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List1" sheetId="1" r:id="rId1"/>
  </sheets>
  <definedNames/>
  <calcPr calcId="152511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Martin</author>
  </authors>
  <commentList>
    <comment ref="A112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vykuchaný trup kapra, zbavený ploutví a ocasu, rozpůlený podél páteře
</t>
        </r>
      </text>
    </comment>
    <comment ref="A113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svalovina z půlky ryby, zbavená páteře, žeber a ploutví</t>
        </r>
      </text>
    </comment>
    <comment ref="A115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celá ryba s hlavou, bez žeber a vnitřností</t>
        </r>
      </text>
    </comment>
    <comment ref="A116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svalovina s kůží z půlky ryby, bez páteře, žeber a ploutví</t>
        </r>
      </text>
    </comment>
    <comment ref="A117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svalovina z půlky ryby zbavená kůže, ploutví, páteře a žeber</t>
        </r>
      </text>
    </comment>
    <comment ref="A118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tělo s hlavou, zbavené vnitřností a žeber, s červenou svalovinou</t>
        </r>
      </text>
    </comment>
    <comment ref="A119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svalovina z půlky ryby s kůží, zbavená páteře, žeber a ploutví</t>
        </r>
      </text>
    </comment>
    <comment ref="A120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svalovina z půlky ryby bez kůže, páteře, žeber a ploutví
</t>
        </r>
      </text>
    </comment>
    <comment ref="A121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tělo s hlavou, zbavené vnitřností a žeber, s červenou svalovinou</t>
        </r>
      </text>
    </comment>
    <comment ref="A122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svalovina z půlky ryby s kůží, zbavená páteře, žeber a ploutví</t>
        </r>
      </text>
    </comment>
    <comment ref="A124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vykuchaný trup Amura, zbavený ploutví a páteře, rozpůlený podél páteře</t>
        </r>
      </text>
    </comment>
    <comment ref="A125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svalovina z půlky ryby s kůží, zbavená páteře, žeber a ploutví</t>
        </r>
      </text>
    </comment>
  </commentList>
</comments>
</file>

<file path=xl/sharedStrings.xml><?xml version="1.0" encoding="utf-8"?>
<sst xmlns="http://schemas.openxmlformats.org/spreadsheetml/2006/main" count="518" uniqueCount="210">
  <si>
    <t>Název</t>
  </si>
  <si>
    <t>Velikost cca</t>
  </si>
  <si>
    <t>Požadované množství</t>
  </si>
  <si>
    <t>Obsah balení</t>
  </si>
  <si>
    <t>Kuře celé</t>
  </si>
  <si>
    <t>2kg - 4kg</t>
  </si>
  <si>
    <t>Kuře 1/2</t>
  </si>
  <si>
    <t>1kg - 2kg</t>
  </si>
  <si>
    <t>Kuřecí stehna</t>
  </si>
  <si>
    <t>1 ks</t>
  </si>
  <si>
    <t>2 ks</t>
  </si>
  <si>
    <t>300g - 600g</t>
  </si>
  <si>
    <t>150g - 300g</t>
  </si>
  <si>
    <t>Kuřecí stehenní řízky</t>
  </si>
  <si>
    <t>200g - 500g</t>
  </si>
  <si>
    <t>Kuřecí prsní řízky</t>
  </si>
  <si>
    <t>Trvanlivost</t>
  </si>
  <si>
    <t>6 dní</t>
  </si>
  <si>
    <t>Cena za kg při objednání předem (včetně DPH)</t>
  </si>
  <si>
    <t>400g - 800g</t>
  </si>
  <si>
    <t>Kuřecí křídla</t>
  </si>
  <si>
    <t>5 ks</t>
  </si>
  <si>
    <t>300g - 500g</t>
  </si>
  <si>
    <t>Kuřecí srdce</t>
  </si>
  <si>
    <t>150g -200g</t>
  </si>
  <si>
    <t>cca 200g</t>
  </si>
  <si>
    <t>Kuřecí játra</t>
  </si>
  <si>
    <t>cca 300g</t>
  </si>
  <si>
    <t>200g - 300g</t>
  </si>
  <si>
    <t>Kuřecí lunchmeat</t>
  </si>
  <si>
    <t>360g</t>
  </si>
  <si>
    <t>60 dní</t>
  </si>
  <si>
    <t>Kuřecí masová paštika</t>
  </si>
  <si>
    <t>175g</t>
  </si>
  <si>
    <t>285g</t>
  </si>
  <si>
    <t>Kuřecí játra v sádle</t>
  </si>
  <si>
    <t>238g</t>
  </si>
  <si>
    <t>Kuřecí sádlo - smalcz</t>
  </si>
  <si>
    <t>365g</t>
  </si>
  <si>
    <t>Kuřecí skelet na polévku</t>
  </si>
  <si>
    <t>Polévková směs</t>
  </si>
  <si>
    <t xml:space="preserve">Sleva při objednání předem </t>
  </si>
  <si>
    <t>1 kg</t>
  </si>
  <si>
    <t>10 dní</t>
  </si>
  <si>
    <t>14 dní</t>
  </si>
  <si>
    <t>200 g</t>
  </si>
  <si>
    <t>Dodavatel</t>
  </si>
  <si>
    <t>Farma Loužná</t>
  </si>
  <si>
    <t>1 litr</t>
  </si>
  <si>
    <t>5 dní</t>
  </si>
  <si>
    <t xml:space="preserve"> - </t>
  </si>
  <si>
    <t>0,5 litru</t>
  </si>
  <si>
    <t>Mléko 1 litr - plast</t>
  </si>
  <si>
    <t>Syrovátka 1 litr - plast</t>
  </si>
  <si>
    <t>16 dní</t>
  </si>
  <si>
    <t>Jogurtový nápoj borůvka 250 ml</t>
  </si>
  <si>
    <t>Jogurtový nápoj borůvka 500 ml</t>
  </si>
  <si>
    <t>0,25 litru</t>
  </si>
  <si>
    <t>Jogurtový nápoj jahoda 500 ml</t>
  </si>
  <si>
    <t>Jogurtová nápoj jahoda 250 ml</t>
  </si>
  <si>
    <t>Jogurtový nápoj višeň 500 ml</t>
  </si>
  <si>
    <t>Jogurtový nápoj višeň 250 ml</t>
  </si>
  <si>
    <t>Kefír z Okrouhlice 500 ml</t>
  </si>
  <si>
    <t>Zakysaná smetana 200 g</t>
  </si>
  <si>
    <t>18 dní</t>
  </si>
  <si>
    <t>Cena za kg / ks na prodejně (včetně DPH)</t>
  </si>
  <si>
    <t>Bio Vavřinec</t>
  </si>
  <si>
    <t>Čas objednání / závoz na prodejně.</t>
  </si>
  <si>
    <t>Okrouhlický tvaroh 250 g</t>
  </si>
  <si>
    <t>250 g</t>
  </si>
  <si>
    <t>Okrouhlický tvyroh jmemný 300 g</t>
  </si>
  <si>
    <t>300 g</t>
  </si>
  <si>
    <t>Okrouhlíček 150 g</t>
  </si>
  <si>
    <t>150 g</t>
  </si>
  <si>
    <t>Okrouhlíček s čoko kousky 150 g</t>
  </si>
  <si>
    <t>12 dní</t>
  </si>
  <si>
    <t>Jogurt bílý 1000 g</t>
  </si>
  <si>
    <t>Jogurt bílý 500 g</t>
  </si>
  <si>
    <t>0,5 kg</t>
  </si>
  <si>
    <t>Jogurt bílý 170 g</t>
  </si>
  <si>
    <t>170 g</t>
  </si>
  <si>
    <t>Jogurt bílý 190 g - sklo</t>
  </si>
  <si>
    <t>190 g</t>
  </si>
  <si>
    <t>Jogurt smetanový borůvka 170 g</t>
  </si>
  <si>
    <t>Jogurt borůvkový ve skle 190 g</t>
  </si>
  <si>
    <t>Jogurt smetanový broskev 170 g</t>
  </si>
  <si>
    <t>Jogurt smetanový čokoláda 170 g</t>
  </si>
  <si>
    <t>Jogurt čokoládový ve skle 190 g</t>
  </si>
  <si>
    <t>Jogurt smetanový jahoda 170 g</t>
  </si>
  <si>
    <t>Jogurt jahodový ve skle 190 g</t>
  </si>
  <si>
    <t>Jogurt smetanový malina 170 g</t>
  </si>
  <si>
    <t>Jogurt smetanový višeň 170 g</t>
  </si>
  <si>
    <t>Jogurt višňový ve skle 190 g</t>
  </si>
  <si>
    <t>Čerstvý sýr přírodní 120 g</t>
  </si>
  <si>
    <t>120 g</t>
  </si>
  <si>
    <t>20 dní</t>
  </si>
  <si>
    <t>Čerstvý sýr s příchutá Adžika 120 g</t>
  </si>
  <si>
    <t>Čerstvý sýr s příchutí Bazalky 120 g</t>
  </si>
  <si>
    <t>Čerstvý sýr s česnekem 120 g</t>
  </si>
  <si>
    <t>Čerstvý sýr s chilli 120 g</t>
  </si>
  <si>
    <t>Čerstvý sýr s kořením čarodějka 120 g</t>
  </si>
  <si>
    <t>Čerstvý sýr s příchutí bylinkového másla 120 g</t>
  </si>
  <si>
    <t>Čerstvý sýr s příchutí provensálské koření 120 g</t>
  </si>
  <si>
    <t>Čerstvý sýr ve směsi koření steak zelený 120 g</t>
  </si>
  <si>
    <t>Balkánský sýr 120 g</t>
  </si>
  <si>
    <t>Solený sýr Adžika 150 g</t>
  </si>
  <si>
    <t>Solený sýr přírodní 150 g</t>
  </si>
  <si>
    <t>Mléko 500 ml - plast</t>
  </si>
  <si>
    <t>Syrovátka 500 ml</t>
  </si>
  <si>
    <t>Rezervace pro zákazníky Náš grunt Horní Počernice</t>
  </si>
  <si>
    <t>Mléko ve skle 750 ml</t>
  </si>
  <si>
    <t>0,75 litrů</t>
  </si>
  <si>
    <t>7 dní</t>
  </si>
  <si>
    <t>Podmáslí ve skle 350 ml</t>
  </si>
  <si>
    <t>0,35 litrů</t>
  </si>
  <si>
    <t>Syrovátka ve skle 750 ml</t>
  </si>
  <si>
    <t>Tvaroh odtučněný 250 g</t>
  </si>
  <si>
    <t>0,25 kg</t>
  </si>
  <si>
    <t>Přepuštěné máslo 200 g</t>
  </si>
  <si>
    <t>0,2 kg</t>
  </si>
  <si>
    <t>6 měsíců</t>
  </si>
  <si>
    <t>Jogurtový nápoj ve skle 350 ml - bílý</t>
  </si>
  <si>
    <t>Jogurtový nápoj ve skle 350 ml - hruška, ananas</t>
  </si>
  <si>
    <t>Jogurtový nápoj ve skle 350 ml - borůvka, brusinka, ostružina, malina</t>
  </si>
  <si>
    <t>Jogurtový nápoj ve skle 350 ml - jablko, skořice</t>
  </si>
  <si>
    <t>Jogurtový nápoj ve skle 350 ml - kakaový</t>
  </si>
  <si>
    <t>Jogurtový nápoj ve skle 350 ml - brusinkový</t>
  </si>
  <si>
    <t>Jogurtový nápoj ve skle 350 ml - rakytníkový</t>
  </si>
  <si>
    <t>Jogurt selský ve skle 200 g - bílý</t>
  </si>
  <si>
    <t>Jogurt selský ve skle 200 g - borůvka</t>
  </si>
  <si>
    <t>Jogurt selský ve skle 200 g - malina</t>
  </si>
  <si>
    <t>Jogurt selský ve skle 200 g - jahoda</t>
  </si>
  <si>
    <t>Jogurt selský ve skle 200 g - višeň</t>
  </si>
  <si>
    <t>Jogurt selský ve skle 200 g - jablko se skořicí</t>
  </si>
  <si>
    <t>Jogurt selský ve skle 200 g - meruňka</t>
  </si>
  <si>
    <t>Jogurt selský ve skle 200 g - brusinka</t>
  </si>
  <si>
    <t>Jogurt selský ve skle 200 g - kakao</t>
  </si>
  <si>
    <t>Jogurt selský ve skle 200 g - DIA borůvka</t>
  </si>
  <si>
    <t>Jogurt selský ve skle 200 g - DIA jahoda</t>
  </si>
  <si>
    <t>Jogurt selský ve skle 350 g - bílý</t>
  </si>
  <si>
    <t>Jogurt selský ve skle 350 g - borůvka</t>
  </si>
  <si>
    <t>Jogurt selský ve skle 350 g - malina</t>
  </si>
  <si>
    <t>Jogurt selský ve skle 350 g - jahoda</t>
  </si>
  <si>
    <t>Jogurt selský ve skle 350 g - višeň</t>
  </si>
  <si>
    <t>Jogurt selský ve skle 350 g - jablko se skořicí</t>
  </si>
  <si>
    <t>Jogurt selský ve skle 350 g - meruňka</t>
  </si>
  <si>
    <t>Jogurt selský ve skle 350 g - brusinka</t>
  </si>
  <si>
    <t>Jogurt selský ve skle 350 g - kakao</t>
  </si>
  <si>
    <t>0,35 kg</t>
  </si>
  <si>
    <t>Sýr čerstvý v papírovém kelímku 120 g - solený</t>
  </si>
  <si>
    <t>Sýr čerstvý v papírovém kelímku 120 g - pažitka</t>
  </si>
  <si>
    <t>Sýr čerstvý v papírovém kelímku 120 g - feferonka</t>
  </si>
  <si>
    <t>Sýr čerstvý v papírovém kelímku 120 g - česnek</t>
  </si>
  <si>
    <t>Sýr čerstvý v papírovém kelímku 120 g - česnek / kopr</t>
  </si>
  <si>
    <t>Sýr čerstvý v papírovém kelímku 120 g - paprika</t>
  </si>
  <si>
    <t>Sýr čerstvý v papírovém kelímku 120 g - boloňka</t>
  </si>
  <si>
    <t>Sýr čerstvý v papírovém kelímku 120 g - gyros</t>
  </si>
  <si>
    <t>0,120 kg</t>
  </si>
  <si>
    <t>Mlékárna Tonka</t>
  </si>
  <si>
    <t>Objednávejte prosím do čtvrtka, 22:00 hodin / dostupné na prodejně v pondělí, po 15 hodině</t>
  </si>
  <si>
    <r>
      <t>Objednávejte prosím : 1, do</t>
    </r>
    <r>
      <rPr>
        <b/>
        <sz val="11"/>
        <rFont val="Bookman Old Style"/>
        <family val="1"/>
      </rPr>
      <t xml:space="preserve"> čtvrtka, 12:00 hodin</t>
    </r>
    <r>
      <rPr>
        <sz val="11"/>
        <rFont val="Bookman Old Style"/>
        <family val="1"/>
      </rPr>
      <t xml:space="preserve"> / dostupné na prodejně v </t>
    </r>
    <r>
      <rPr>
        <b/>
        <sz val="11"/>
        <rFont val="Bookman Old Style"/>
        <family val="1"/>
      </rPr>
      <t>pondělí, po 12:00 hodině</t>
    </r>
    <r>
      <rPr>
        <sz val="11"/>
        <rFont val="Bookman Old Style"/>
        <family val="1"/>
      </rPr>
      <t xml:space="preserve"> ; 2, do </t>
    </r>
    <r>
      <rPr>
        <b/>
        <sz val="11"/>
        <rFont val="Bookman Old Style"/>
        <family val="1"/>
      </rPr>
      <t>soboty, 22:00 hodin</t>
    </r>
    <r>
      <rPr>
        <sz val="11"/>
        <rFont val="Bookman Old Style"/>
        <family val="1"/>
      </rPr>
      <t xml:space="preserve"> / dostupné na prodejně ve </t>
    </r>
    <r>
      <rPr>
        <b/>
        <sz val="11"/>
        <rFont val="Bookman Old Style"/>
        <family val="1"/>
      </rPr>
      <t>čtvrtek, po 12:00</t>
    </r>
    <r>
      <rPr>
        <sz val="11"/>
        <rFont val="Bookman Old Style"/>
        <family val="1"/>
      </rPr>
      <t xml:space="preserve"> </t>
    </r>
    <r>
      <rPr>
        <b/>
        <sz val="11"/>
        <rFont val="Bookman Old Style"/>
        <family val="1"/>
      </rPr>
      <t>hodině</t>
    </r>
  </si>
  <si>
    <t>Objednávejte prosím do čtvrtka, 22:00 hodin / dostupné na prodejně ve středu, v 7:00 hodin</t>
  </si>
  <si>
    <t>Prosíme, vyplňte Vaše základní údaje:</t>
  </si>
  <si>
    <t>Jméno a příjmení:</t>
  </si>
  <si>
    <t>Emailová adresa:</t>
  </si>
  <si>
    <t>Předpokládaný datum a čas vyzvednutí:</t>
  </si>
  <si>
    <t>Vyplněnou tabulku, prosím nejpozději v čase uvedeném u jednotlivých dodavatelů, zašlete na email: praha-pocernice@nasgrunt.cz . V případě dotazů se prosím neváhejte obracet na telefon prodejny: 607 082 101</t>
  </si>
  <si>
    <t>Bezlepkový kváskový chléb kmínový 400 g</t>
  </si>
  <si>
    <t>400 g</t>
  </si>
  <si>
    <t>Bezlepkový kváskový chléb amarantový 400 g</t>
  </si>
  <si>
    <t>Bezlepkový kváskový chléb světlý 400 g</t>
  </si>
  <si>
    <t>Bezlepkový kváskový chléb pohankový 400 g</t>
  </si>
  <si>
    <t>70 g</t>
  </si>
  <si>
    <t>24 hodin</t>
  </si>
  <si>
    <t>Bezlepková bábovka šlehačková 600 g</t>
  </si>
  <si>
    <t>600 g</t>
  </si>
  <si>
    <t>2 dny</t>
  </si>
  <si>
    <t>Bezlepková bábovka šlehačková citrónová 600 g</t>
  </si>
  <si>
    <t>Bezlepková bábovka šlehačková mramorová 600 g</t>
  </si>
  <si>
    <t>Bezlepková bábovka šlehačková s čokoládou 600 g</t>
  </si>
  <si>
    <r>
      <t xml:space="preserve">Objednávejte prosím: 1, </t>
    </r>
    <r>
      <rPr>
        <b/>
        <sz val="11"/>
        <color theme="1"/>
        <rFont val="Bookman Old Style"/>
        <family val="1"/>
      </rPr>
      <t>čtvrtek, do 22:00 hodin</t>
    </r>
    <r>
      <rPr>
        <sz val="11"/>
        <color theme="1"/>
        <rFont val="Bookman Old Style"/>
        <family val="1"/>
      </rPr>
      <t xml:space="preserve"> / na prodejně dostupné </t>
    </r>
    <r>
      <rPr>
        <b/>
        <sz val="11"/>
        <color theme="1"/>
        <rFont val="Bookman Old Style"/>
        <family val="1"/>
      </rPr>
      <t>v pondělí po 10 hodině</t>
    </r>
    <r>
      <rPr>
        <sz val="11"/>
        <color theme="1"/>
        <rFont val="Bookman Old Style"/>
        <family val="1"/>
      </rPr>
      <t xml:space="preserve">; 2, </t>
    </r>
    <r>
      <rPr>
        <b/>
        <sz val="11"/>
        <color theme="1"/>
        <rFont val="Bookman Old Style"/>
        <family val="1"/>
      </rPr>
      <t>pondělí, do 22:00 hodin</t>
    </r>
    <r>
      <rPr>
        <sz val="11"/>
        <color theme="1"/>
        <rFont val="Bookman Old Style"/>
        <family val="1"/>
      </rPr>
      <t xml:space="preserve"> / na prodejně dostupné </t>
    </r>
    <r>
      <rPr>
        <b/>
        <sz val="11"/>
        <color theme="1"/>
        <rFont val="Bookman Old Style"/>
        <family val="1"/>
      </rPr>
      <t>ve čtvrtek po 10 hodině</t>
    </r>
  </si>
  <si>
    <t>Bezlepková pekárna Doktor Pekař</t>
  </si>
  <si>
    <t>Bezlepkový šestizrnný kornspitz,  kváskový 70 g</t>
  </si>
  <si>
    <t>Bezlepkový pivní rohlík se záparou, kváskový 70 g</t>
  </si>
  <si>
    <t>Kapr půlený</t>
  </si>
  <si>
    <t>1 kus</t>
  </si>
  <si>
    <t>0,6 - 1 kg</t>
  </si>
  <si>
    <t>Kapr filet</t>
  </si>
  <si>
    <t>0,7 - 1,2 kg</t>
  </si>
  <si>
    <t>Kapr - trup s hlavou, I. jakost</t>
  </si>
  <si>
    <t>do 2,3 kg</t>
  </si>
  <si>
    <t>Pstruh kuchaný</t>
  </si>
  <si>
    <t>cca 0,5 kg</t>
  </si>
  <si>
    <t>Pstruh fileta s kůží</t>
  </si>
  <si>
    <t>cca 0,2 kg</t>
  </si>
  <si>
    <t>Pstruh fileta bez kůže</t>
  </si>
  <si>
    <t>Pstruh lososový kuchaný</t>
  </si>
  <si>
    <t>0,4 - 0,8 kg</t>
  </si>
  <si>
    <t>Pstruh lososový, fileta s kůží</t>
  </si>
  <si>
    <t>Pstruh lososový, fileta bez kůže</t>
  </si>
  <si>
    <t>Siven lososový kuchaný</t>
  </si>
  <si>
    <t>cca 0,3 kg</t>
  </si>
  <si>
    <t>Siven lososový, fileta s kůží</t>
  </si>
  <si>
    <t>Amur trup s hlavou, kuchaný</t>
  </si>
  <si>
    <t>1 - 2 kg</t>
  </si>
  <si>
    <t>Amur půlený</t>
  </si>
  <si>
    <t>0,5 - 1 kg</t>
  </si>
  <si>
    <t>Amur fileta s kůží</t>
  </si>
  <si>
    <t>Rybářství Kolář</t>
  </si>
  <si>
    <t>Ojednávejte prosím do čtvrtka, 24:00 / na prodejně dostupné v úterý, po 10 hodině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</si>
</sst>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indexed="8"/>
      <name val="Bookman Old Style"/>
      <family val="1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7" fillId="0" borderId="1" xfId="20" applyFont="1" applyFill="1" applyBorder="1"/>
    <xf numFmtId="0" fontId="7" fillId="2" borderId="1" xfId="2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20" applyFont="1" applyBorder="1"/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center" vertical="center"/>
    </xf>
    <xf numFmtId="0" fontId="9" fillId="0" borderId="1" xfId="2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5">
    <dxf>
      <font>
        <color rgb="FF000000"/>
      </font>
      <fill>
        <patternFill patternType="solid">
          <fgColor indexed="11"/>
          <bgColor indexed="12"/>
        </patternFill>
      </fill>
      <border/>
    </dxf>
    <dxf>
      <font>
        <color rgb="FF000000"/>
      </font>
      <fill>
        <patternFill patternType="solid">
          <fgColor indexed="11"/>
          <bgColor indexed="12"/>
        </patternFill>
      </fill>
      <border/>
    </dxf>
    <dxf>
      <font>
        <color rgb="FF000000"/>
      </font>
      <fill>
        <patternFill patternType="solid">
          <fgColor indexed="11"/>
          <bgColor indexed="12"/>
        </patternFill>
      </fill>
      <border/>
    </dxf>
    <dxf>
      <font>
        <color rgb="FF000000"/>
      </font>
      <fill>
        <patternFill patternType="solid">
          <fgColor indexed="11"/>
          <bgColor indexed="12"/>
        </patternFill>
      </fill>
      <border/>
    </dxf>
    <dxf>
      <font>
        <color rgb="FF000000"/>
      </font>
      <fill>
        <patternFill patternType="solid">
          <fgColor indexed="11"/>
          <bgColor indexed="1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75</xdr:row>
      <xdr:rowOff>133350</xdr:rowOff>
    </xdr:from>
    <xdr:to>
      <xdr:col>1</xdr:col>
      <xdr:colOff>1704975</xdr:colOff>
      <xdr:row>80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5097125"/>
          <a:ext cx="1352550" cy="819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vavrinec.cz/eshop/mlecne-vyrobky/syry/cerstvy-syr-s-prichuti-adziky-120-g.aspx" TargetMode="External" /><Relationship Id="rId2" Type="http://schemas.openxmlformats.org/officeDocument/2006/relationships/hyperlink" Target="http://www.biovavrinec.cz/eshop/mlecne-vyrobky/syry/cerstvy-syr-prirodni-120-g.aspx" TargetMode="External" /><Relationship Id="rId3" Type="http://schemas.openxmlformats.org/officeDocument/2006/relationships/hyperlink" Target="http://www.biovavrinec.cz/eshop/mlecne-vyrobky/syry/cerstve-syry/cerstvy-syr-s-prichuti-bazalky-120-g.aspx" TargetMode="External" /><Relationship Id="rId4" Type="http://schemas.openxmlformats.org/officeDocument/2006/relationships/hyperlink" Target="http://www.biovavrinec.cz/eshop/mlecne-vyrobky/syry/cerstve-syry/cerstvy-syr-s-cesnekem-120-g.aspx" TargetMode="External" /><Relationship Id="rId5" Type="http://schemas.openxmlformats.org/officeDocument/2006/relationships/hyperlink" Target="http://www.biovavrinec.cz/eshop/mlecne-vyrobky/syry/cerstve-syry/cerstvy-syr-s-chilli-120-g.aspx" TargetMode="External" /><Relationship Id="rId6" Type="http://schemas.openxmlformats.org/officeDocument/2006/relationships/hyperlink" Target="http://www.biovavrinec.cz/eshop/mlecne-vyrobky/syry/cerstve-syry/cerstvy-syr-s-korenim-carodejka-120-g.aspx" TargetMode="External" /><Relationship Id="rId7" Type="http://schemas.openxmlformats.org/officeDocument/2006/relationships/hyperlink" Target="http://www.biovavrinec.cz/eshop/mlecne-vyrobky/syry/cerstve-syry/cerstvy-syr-s-prichuti-bylinkoveho-masla-120-g.aspx" TargetMode="External" /><Relationship Id="rId8" Type="http://schemas.openxmlformats.org/officeDocument/2006/relationships/hyperlink" Target="http://www.biovavrinec.cz/eshop/mlecne-vyrobky/syry/cerstve-syry/cerstvy-syr-s-prichuti-provensalskeho-koreni-120-g.aspx" TargetMode="External" /><Relationship Id="rId9" Type="http://schemas.openxmlformats.org/officeDocument/2006/relationships/hyperlink" Target="http://www.biovavrinec.cz/eshop/mlecne-vyrobky/syry/cerstve-syry/cerstvy-syr-ve-smesi-koreni-steak-zeleny-120-g.aspx" TargetMode="External" /><Relationship Id="rId10" Type="http://schemas.openxmlformats.org/officeDocument/2006/relationships/hyperlink" Target="http://www.biovavrinec.cz/eshop/mlecne-vyrobky/syry/cerstve-syry/balkansky-syr-120-g.aspx" TargetMode="External" /><Relationship Id="rId11" Type="http://schemas.openxmlformats.org/officeDocument/2006/relationships/hyperlink" Target="http://www.biovavrinec.cz/eshop/mlecne-vyrobky/syry/cerstve-syry/soleny-syr-adzika-150-g.aspx" TargetMode="External" /><Relationship Id="rId12" Type="http://schemas.openxmlformats.org/officeDocument/2006/relationships/hyperlink" Target="http://www.biovavrinec.cz/eshop/mlecne-vyrobky/syry/cerstve-syry/soleny-syr-prirodni-150-g.aspx" TargetMode="External" /><Relationship Id="rId13" Type="http://schemas.openxmlformats.org/officeDocument/2006/relationships/hyperlink" Target="http://www.biovavrinec.cz/eshop/mleko/cerstve-mleko-bio-pet-pasterovane-1-l.aspx" TargetMode="External" /><Relationship Id="rId14" Type="http://schemas.openxmlformats.org/officeDocument/2006/relationships/hyperlink" Target="http://www.biovavrinec.cz/eshop/mleko/cerstve-mleko-bio-pet-pasterovane-500-ml.aspx" TargetMode="External" /><Relationship Id="rId15" Type="http://schemas.openxmlformats.org/officeDocument/2006/relationships/hyperlink" Target="http://www.biovavrinec.cz/eshop/mlecne-vyrobky/jogurt-bily-sklo-190-g.aspx" TargetMode="External" /><Relationship Id="rId16" Type="http://schemas.openxmlformats.org/officeDocument/2006/relationships/hyperlink" Target="http://www.biovavrinec.cz/eshop/mlecne-vyrobky/jogurt-bily-1000-g.aspx" TargetMode="External" /><Relationship Id="rId17" Type="http://schemas.openxmlformats.org/officeDocument/2006/relationships/hyperlink" Target="http://www.biovavrinec.cz/eshop/mlecne-vyrobky/jogurt-bily-170-g.aspx" TargetMode="External" /><Relationship Id="rId18" Type="http://schemas.openxmlformats.org/officeDocument/2006/relationships/hyperlink" Target="http://www.biovavrinec.cz/eshop/mlecne-vyrobky/jogurt-bily-500-g.aspx" TargetMode="External" /><Relationship Id="rId19" Type="http://schemas.openxmlformats.org/officeDocument/2006/relationships/hyperlink" Target="http://www.biovavrinec.cz/eshop/mlecne-vyrobky/jogurt-ochuceny-boruvkovy-sklo-190-g.aspx" TargetMode="External" /><Relationship Id="rId20" Type="http://schemas.openxmlformats.org/officeDocument/2006/relationships/hyperlink" Target="http://www.biovavrinec.cz/eshop/mlecne-vyrobky/jogurt-ochuceny-coko-prichut-sklo-190-g.aspx" TargetMode="External" /><Relationship Id="rId21" Type="http://schemas.openxmlformats.org/officeDocument/2006/relationships/hyperlink" Target="http://www.biovavrinec.cz/eshop/mlecne-vyrobky/jogurt-ochuceny-jahodovy-sklo-190-g.aspx" TargetMode="External" /><Relationship Id="rId22" Type="http://schemas.openxmlformats.org/officeDocument/2006/relationships/hyperlink" Target="http://www.biovavrinec.cz/eshop/mlecne-vyrobky/jogurt-ochuceny-visnovy-sklo-190-g.aspx" TargetMode="External" /><Relationship Id="rId23" Type="http://schemas.openxmlformats.org/officeDocument/2006/relationships/hyperlink" Target="http://www.biovavrinec.cz/eshop/mlecne-vyrobky/jogurt-smetanovy-boruvkovy-170-g.aspx" TargetMode="External" /><Relationship Id="rId24" Type="http://schemas.openxmlformats.org/officeDocument/2006/relationships/hyperlink" Target="http://www.biovavrinec.cz/eshop/mlecne-vyrobky/jogurt-smetanovy-broskvovy-170-g.aspx" TargetMode="External" /><Relationship Id="rId25" Type="http://schemas.openxmlformats.org/officeDocument/2006/relationships/hyperlink" Target="http://www.biovavrinec.cz/eshop/mlecne-vyrobky/jogurt-smetanovy-coko-prichut-170-g.aspx" TargetMode="External" /><Relationship Id="rId26" Type="http://schemas.openxmlformats.org/officeDocument/2006/relationships/hyperlink" Target="http://www.biovavrinec.cz/eshop/mlecne-vyrobky/jogurt-smetanovy-jahodovy-170-g.aspx" TargetMode="External" /><Relationship Id="rId27" Type="http://schemas.openxmlformats.org/officeDocument/2006/relationships/hyperlink" Target="http://www.biovavrinec.cz/eshop/mlecne-vyrobky/jogurt-smetanovy-malinovy-170-g.aspx" TargetMode="External" /><Relationship Id="rId28" Type="http://schemas.openxmlformats.org/officeDocument/2006/relationships/hyperlink" Target="http://www.biovavrinec.cz/eshop/mlecne-vyrobky/jogurt-smetanovy-visnovy-170-g.aspx" TargetMode="External" /><Relationship Id="rId29" Type="http://schemas.openxmlformats.org/officeDocument/2006/relationships/hyperlink" Target="http://www.biovavrinec.cz/eshop/mlecne-vyrobky/jogurtovy-koktejl-boruvka-250-ml.aspx" TargetMode="External" /><Relationship Id="rId30" Type="http://schemas.openxmlformats.org/officeDocument/2006/relationships/hyperlink" Target="http://www.biovavrinec.cz/eshop/mlecne-vyrobky/jogurtovy-koktejl-boruvka-500-ml.aspx" TargetMode="External" /><Relationship Id="rId31" Type="http://schemas.openxmlformats.org/officeDocument/2006/relationships/hyperlink" Target="http://www.biovavrinec.cz/eshop/mlecne-vyrobky/jogurtovy-koktejl-jahoda-250-ml.aspx" TargetMode="External" /><Relationship Id="rId32" Type="http://schemas.openxmlformats.org/officeDocument/2006/relationships/hyperlink" Target="http://www.biovavrinec.cz/eshop/mlecne-vyrobky/jogurtovy-koktejl-jahoda-500-ml.aspx" TargetMode="External" /><Relationship Id="rId33" Type="http://schemas.openxmlformats.org/officeDocument/2006/relationships/hyperlink" Target="http://www.biovavrinec.cz/eshop/mlecne-vyrobky/jogurtovy-koktejl-visen-250-ml.aspx" TargetMode="External" /><Relationship Id="rId34" Type="http://schemas.openxmlformats.org/officeDocument/2006/relationships/hyperlink" Target="http://www.biovavrinec.cz/eshop/mlecne-vyrobky/jogurtovy-koktejl-visen-500-ml.aspx" TargetMode="External" /><Relationship Id="rId35" Type="http://schemas.openxmlformats.org/officeDocument/2006/relationships/hyperlink" Target="http://www.biovavrinec.cz/eshop/mlecne-vyrobky/kefir-z-okrouhlice-500-ml.aspx" TargetMode="External" /><Relationship Id="rId36" Type="http://schemas.openxmlformats.org/officeDocument/2006/relationships/hyperlink" Target="http://www.biovavrinec.cz/eshop/mlecne-vyrobky/okrouhlicky-tvaroh-250g.aspx" TargetMode="External" /><Relationship Id="rId37" Type="http://schemas.openxmlformats.org/officeDocument/2006/relationships/hyperlink" Target="http://www.biovavrinec.cz/eshop/mlecne-vyrobky/okrouhlicek-s-coko-kousky-150-g.aspx" TargetMode="External" /><Relationship Id="rId38" Type="http://schemas.openxmlformats.org/officeDocument/2006/relationships/hyperlink" Target="http://www.biovavrinec.cz/eshop/mlecne-vyrobky/okrouhlicek-150-g.aspx" TargetMode="External" /><Relationship Id="rId39" Type="http://schemas.openxmlformats.org/officeDocument/2006/relationships/hyperlink" Target="http://www.biovavrinec.cz/eshop/mlecne-vyrobky/tvarohy/tvaroh-jemny-300-g.aspx" TargetMode="External" /><Relationship Id="rId40" Type="http://schemas.openxmlformats.org/officeDocument/2006/relationships/hyperlink" Target="http://www.biovavrinec.cz/eshop/mlecne-vyrobky/smetana/zakysana-smetana-200-g.aspx" TargetMode="External" /><Relationship Id="rId41" Type="http://schemas.openxmlformats.org/officeDocument/2006/relationships/hyperlink" Target="http://www.biovavrinec.cz/eshop/mlecne-vyrobky/tekute-mlecne-vyrobky/syrovatka-1-l.aspx" TargetMode="External" /><Relationship Id="rId42" Type="http://schemas.openxmlformats.org/officeDocument/2006/relationships/hyperlink" Target="http://www.biovavrinec.cz/eshop/mlecne-vyrobky/tekute-mlecne-vyrobky/syrovatka-500-ml.aspx" TargetMode="External" /><Relationship Id="rId43" Type="http://schemas.openxmlformats.org/officeDocument/2006/relationships/comments" Target="../comments1.xml" /><Relationship Id="rId44" Type="http://schemas.openxmlformats.org/officeDocument/2006/relationships/vmlDrawing" Target="../drawings/vmlDrawing1.vml" /><Relationship Id="rId45" Type="http://schemas.openxmlformats.org/officeDocument/2006/relationships/drawing" Target="../drawings/drawing1.x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0"/>
  <sheetViews>
    <sheetView tabSelected="1" workbookViewId="0" topLeftCell="A1">
      <pane xSplit="1" ySplit="2" topLeftCell="B108" activePane="bottomRight" state="frozen"/>
      <selection pane="topRight" activeCell="B1" sqref="B1"/>
      <selection pane="bottomLeft" activeCell="A3" sqref="A3"/>
      <selection pane="bottomRight" activeCell="A112" sqref="A112:J125"/>
    </sheetView>
  </sheetViews>
  <sheetFormatPr defaultColWidth="9.140625" defaultRowHeight="15"/>
  <cols>
    <col min="1" max="1" width="63.00390625" style="0" bestFit="1" customWidth="1"/>
    <col min="2" max="3" width="33.00390625" style="1" customWidth="1"/>
    <col min="4" max="4" width="14.57421875" style="1" customWidth="1"/>
    <col min="5" max="5" width="14.57421875" style="3" customWidth="1"/>
    <col min="6" max="6" width="31.421875" style="1" customWidth="1"/>
    <col min="7" max="7" width="25.8515625" style="1" customWidth="1"/>
    <col min="8" max="8" width="22.57421875" style="1" customWidth="1"/>
    <col min="9" max="9" width="29.28125" style="1" customWidth="1"/>
    <col min="10" max="10" width="20.28125" style="1" bestFit="1" customWidth="1"/>
  </cols>
  <sheetData>
    <row r="1" spans="1:10" ht="21" customHeight="1">
      <c r="A1" s="24" t="s">
        <v>109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" customFormat="1" ht="36.75" customHeight="1">
      <c r="A2" s="14" t="s">
        <v>0</v>
      </c>
      <c r="B2" s="14" t="s">
        <v>46</v>
      </c>
      <c r="C2" s="14" t="s">
        <v>67</v>
      </c>
      <c r="D2" s="14" t="s">
        <v>3</v>
      </c>
      <c r="E2" s="14" t="s">
        <v>16</v>
      </c>
      <c r="F2" s="14" t="s">
        <v>1</v>
      </c>
      <c r="G2" s="14" t="s">
        <v>65</v>
      </c>
      <c r="H2" s="14" t="s">
        <v>41</v>
      </c>
      <c r="I2" s="14" t="s">
        <v>18</v>
      </c>
      <c r="J2" s="14" t="s">
        <v>2</v>
      </c>
    </row>
    <row r="3" spans="1:10" ht="17.1" customHeight="1">
      <c r="A3" s="4" t="s">
        <v>4</v>
      </c>
      <c r="B3" s="25" t="s">
        <v>47</v>
      </c>
      <c r="C3" s="25" t="s">
        <v>161</v>
      </c>
      <c r="D3" s="5" t="s">
        <v>9</v>
      </c>
      <c r="E3" s="5" t="s">
        <v>17</v>
      </c>
      <c r="F3" s="5" t="s">
        <v>5</v>
      </c>
      <c r="G3" s="6">
        <v>137</v>
      </c>
      <c r="H3" s="7">
        <v>0.05</v>
      </c>
      <c r="I3" s="19">
        <f>G3*0.95</f>
        <v>130.15</v>
      </c>
      <c r="J3" s="5"/>
    </row>
    <row r="4" spans="1:10" ht="17.1" customHeight="1">
      <c r="A4" s="4" t="s">
        <v>6</v>
      </c>
      <c r="B4" s="26"/>
      <c r="C4" s="25"/>
      <c r="D4" s="5" t="s">
        <v>9</v>
      </c>
      <c r="E4" s="5" t="s">
        <v>17</v>
      </c>
      <c r="F4" s="5" t="s">
        <v>7</v>
      </c>
      <c r="G4" s="6">
        <v>137</v>
      </c>
      <c r="H4" s="7">
        <v>0.05</v>
      </c>
      <c r="I4" s="19">
        <f aca="true" t="shared" si="0" ref="I4:I73">G4*0.95</f>
        <v>130.15</v>
      </c>
      <c r="J4" s="5"/>
    </row>
    <row r="5" spans="1:10" ht="17.1" customHeight="1">
      <c r="A5" s="4" t="s">
        <v>8</v>
      </c>
      <c r="B5" s="26"/>
      <c r="C5" s="25"/>
      <c r="D5" s="5" t="s">
        <v>9</v>
      </c>
      <c r="E5" s="5" t="s">
        <v>17</v>
      </c>
      <c r="F5" s="5" t="s">
        <v>12</v>
      </c>
      <c r="G5" s="6">
        <v>149</v>
      </c>
      <c r="H5" s="7">
        <v>0.05</v>
      </c>
      <c r="I5" s="19">
        <f t="shared" si="0"/>
        <v>141.54999999999998</v>
      </c>
      <c r="J5" s="5"/>
    </row>
    <row r="6" spans="1:10" ht="17.1" customHeight="1">
      <c r="A6" s="4" t="s">
        <v>8</v>
      </c>
      <c r="B6" s="26"/>
      <c r="C6" s="25"/>
      <c r="D6" s="5" t="s">
        <v>10</v>
      </c>
      <c r="E6" s="5" t="s">
        <v>17</v>
      </c>
      <c r="F6" s="5" t="s">
        <v>11</v>
      </c>
      <c r="G6" s="6">
        <v>149</v>
      </c>
      <c r="H6" s="7">
        <v>0.05</v>
      </c>
      <c r="I6" s="19">
        <f t="shared" si="0"/>
        <v>141.54999999999998</v>
      </c>
      <c r="J6" s="5"/>
    </row>
    <row r="7" spans="1:10" ht="17.1" customHeight="1">
      <c r="A7" s="4" t="s">
        <v>13</v>
      </c>
      <c r="B7" s="26"/>
      <c r="C7" s="25"/>
      <c r="D7" s="5" t="s">
        <v>9</v>
      </c>
      <c r="E7" s="5" t="s">
        <v>17</v>
      </c>
      <c r="F7" s="5" t="s">
        <v>14</v>
      </c>
      <c r="G7" s="6">
        <v>247</v>
      </c>
      <c r="H7" s="7">
        <v>0.05</v>
      </c>
      <c r="I7" s="19">
        <f t="shared" si="0"/>
        <v>234.64999999999998</v>
      </c>
      <c r="J7" s="5"/>
    </row>
    <row r="8" spans="1:10" ht="17.1" customHeight="1">
      <c r="A8" s="4" t="s">
        <v>15</v>
      </c>
      <c r="B8" s="26"/>
      <c r="C8" s="25"/>
      <c r="D8" s="5" t="s">
        <v>9</v>
      </c>
      <c r="E8" s="5" t="s">
        <v>17</v>
      </c>
      <c r="F8" s="5" t="s">
        <v>14</v>
      </c>
      <c r="G8" s="6">
        <v>253</v>
      </c>
      <c r="H8" s="7">
        <v>0.05</v>
      </c>
      <c r="I8" s="19">
        <f t="shared" si="0"/>
        <v>240.35</v>
      </c>
      <c r="J8" s="5"/>
    </row>
    <row r="9" spans="1:10" ht="17.1" customHeight="1">
      <c r="A9" s="4" t="s">
        <v>15</v>
      </c>
      <c r="B9" s="26"/>
      <c r="C9" s="25"/>
      <c r="D9" s="5" t="s">
        <v>10</v>
      </c>
      <c r="E9" s="5" t="s">
        <v>17</v>
      </c>
      <c r="F9" s="5" t="s">
        <v>19</v>
      </c>
      <c r="G9" s="6">
        <v>253</v>
      </c>
      <c r="H9" s="7">
        <v>0.05</v>
      </c>
      <c r="I9" s="19">
        <f t="shared" si="0"/>
        <v>240.35</v>
      </c>
      <c r="J9" s="5"/>
    </row>
    <row r="10" spans="1:10" ht="17.1" customHeight="1">
      <c r="A10" s="4" t="s">
        <v>20</v>
      </c>
      <c r="B10" s="26"/>
      <c r="C10" s="25"/>
      <c r="D10" s="5" t="s">
        <v>21</v>
      </c>
      <c r="E10" s="8" t="s">
        <v>17</v>
      </c>
      <c r="F10" s="5" t="s">
        <v>22</v>
      </c>
      <c r="G10" s="6">
        <v>129</v>
      </c>
      <c r="H10" s="7">
        <v>0.05</v>
      </c>
      <c r="I10" s="19">
        <f t="shared" si="0"/>
        <v>122.55</v>
      </c>
      <c r="J10" s="5"/>
    </row>
    <row r="11" spans="1:10" ht="17.1" customHeight="1">
      <c r="A11" s="4" t="s">
        <v>23</v>
      </c>
      <c r="B11" s="26"/>
      <c r="C11" s="25"/>
      <c r="D11" s="5" t="s">
        <v>25</v>
      </c>
      <c r="E11" s="8" t="s">
        <v>17</v>
      </c>
      <c r="F11" s="5" t="s">
        <v>24</v>
      </c>
      <c r="G11" s="6">
        <v>103</v>
      </c>
      <c r="H11" s="7">
        <v>0.05</v>
      </c>
      <c r="I11" s="19">
        <f t="shared" si="0"/>
        <v>97.85</v>
      </c>
      <c r="J11" s="5"/>
    </row>
    <row r="12" spans="1:10" ht="17.1" customHeight="1">
      <c r="A12" s="4" t="s">
        <v>26</v>
      </c>
      <c r="B12" s="26"/>
      <c r="C12" s="25"/>
      <c r="D12" s="5" t="s">
        <v>27</v>
      </c>
      <c r="E12" s="8" t="s">
        <v>17</v>
      </c>
      <c r="F12" s="5" t="s">
        <v>28</v>
      </c>
      <c r="G12" s="6">
        <v>109</v>
      </c>
      <c r="H12" s="7">
        <v>0.05</v>
      </c>
      <c r="I12" s="19">
        <f t="shared" si="0"/>
        <v>103.55</v>
      </c>
      <c r="J12" s="5"/>
    </row>
    <row r="13" spans="1:10" ht="17.1" customHeight="1">
      <c r="A13" s="4" t="s">
        <v>39</v>
      </c>
      <c r="B13" s="26"/>
      <c r="C13" s="25"/>
      <c r="D13" s="5" t="s">
        <v>9</v>
      </c>
      <c r="E13" s="8" t="s">
        <v>17</v>
      </c>
      <c r="F13" s="5" t="s">
        <v>12</v>
      </c>
      <c r="G13" s="6">
        <v>62</v>
      </c>
      <c r="H13" s="7">
        <v>0.05</v>
      </c>
      <c r="I13" s="19">
        <f t="shared" si="0"/>
        <v>58.9</v>
      </c>
      <c r="J13" s="5"/>
    </row>
    <row r="14" spans="1:10" ht="17.1" customHeight="1">
      <c r="A14" s="4" t="s">
        <v>40</v>
      </c>
      <c r="B14" s="26"/>
      <c r="C14" s="25"/>
      <c r="D14" s="5" t="s">
        <v>9</v>
      </c>
      <c r="E14" s="8" t="s">
        <v>17</v>
      </c>
      <c r="F14" s="5" t="s">
        <v>12</v>
      </c>
      <c r="G14" s="6">
        <v>68</v>
      </c>
      <c r="H14" s="7">
        <v>0.05</v>
      </c>
      <c r="I14" s="19">
        <f t="shared" si="0"/>
        <v>64.6</v>
      </c>
      <c r="J14" s="5"/>
    </row>
    <row r="15" spans="1:10" ht="17.1" customHeight="1">
      <c r="A15" s="4" t="s">
        <v>29</v>
      </c>
      <c r="B15" s="26"/>
      <c r="C15" s="25"/>
      <c r="D15" s="5" t="s">
        <v>30</v>
      </c>
      <c r="E15" s="8" t="s">
        <v>31</v>
      </c>
      <c r="F15" s="5" t="s">
        <v>30</v>
      </c>
      <c r="G15" s="6">
        <v>75</v>
      </c>
      <c r="H15" s="7">
        <v>0.05</v>
      </c>
      <c r="I15" s="19">
        <f t="shared" si="0"/>
        <v>71.25</v>
      </c>
      <c r="J15" s="5"/>
    </row>
    <row r="16" spans="1:10" ht="17.1" customHeight="1">
      <c r="A16" s="4" t="s">
        <v>32</v>
      </c>
      <c r="B16" s="26"/>
      <c r="C16" s="25"/>
      <c r="D16" s="5" t="s">
        <v>33</v>
      </c>
      <c r="E16" s="8" t="s">
        <v>31</v>
      </c>
      <c r="F16" s="5" t="s">
        <v>33</v>
      </c>
      <c r="G16" s="6">
        <v>52</v>
      </c>
      <c r="H16" s="7">
        <v>0.05</v>
      </c>
      <c r="I16" s="19">
        <f t="shared" si="0"/>
        <v>49.4</v>
      </c>
      <c r="J16" s="5"/>
    </row>
    <row r="17" spans="1:10" ht="17.1" customHeight="1">
      <c r="A17" s="4" t="s">
        <v>32</v>
      </c>
      <c r="B17" s="26"/>
      <c r="C17" s="25"/>
      <c r="D17" s="5" t="s">
        <v>34</v>
      </c>
      <c r="E17" s="8" t="s">
        <v>31</v>
      </c>
      <c r="F17" s="5" t="s">
        <v>34</v>
      </c>
      <c r="G17" s="6">
        <v>85</v>
      </c>
      <c r="H17" s="7">
        <v>0.05</v>
      </c>
      <c r="I17" s="19">
        <f t="shared" si="0"/>
        <v>80.75</v>
      </c>
      <c r="J17" s="5"/>
    </row>
    <row r="18" spans="1:10" ht="17.1" customHeight="1">
      <c r="A18" s="4" t="s">
        <v>35</v>
      </c>
      <c r="B18" s="26"/>
      <c r="C18" s="25"/>
      <c r="D18" s="5" t="s">
        <v>36</v>
      </c>
      <c r="E18" s="8" t="s">
        <v>31</v>
      </c>
      <c r="F18" s="5" t="s">
        <v>36</v>
      </c>
      <c r="G18" s="6">
        <v>82</v>
      </c>
      <c r="H18" s="7">
        <v>0.05</v>
      </c>
      <c r="I18" s="19">
        <f t="shared" si="0"/>
        <v>77.89999999999999</v>
      </c>
      <c r="J18" s="5"/>
    </row>
    <row r="19" spans="1:10" ht="17.1" customHeight="1">
      <c r="A19" s="4" t="s">
        <v>37</v>
      </c>
      <c r="B19" s="26"/>
      <c r="C19" s="25"/>
      <c r="D19" s="5" t="s">
        <v>38</v>
      </c>
      <c r="E19" s="8" t="s">
        <v>31</v>
      </c>
      <c r="F19" s="5" t="s">
        <v>38</v>
      </c>
      <c r="G19" s="6">
        <v>65</v>
      </c>
      <c r="H19" s="7">
        <v>0.05</v>
      </c>
      <c r="I19" s="19">
        <f t="shared" si="0"/>
        <v>61.75</v>
      </c>
      <c r="J19" s="5"/>
    </row>
    <row r="20" spans="1:10" ht="15">
      <c r="A20" s="12" t="s">
        <v>52</v>
      </c>
      <c r="B20" s="27" t="s">
        <v>66</v>
      </c>
      <c r="C20" s="28" t="s">
        <v>160</v>
      </c>
      <c r="D20" s="5" t="s">
        <v>48</v>
      </c>
      <c r="E20" s="10" t="s">
        <v>49</v>
      </c>
      <c r="F20" s="5" t="s">
        <v>50</v>
      </c>
      <c r="G20" s="9">
        <v>40</v>
      </c>
      <c r="H20" s="7">
        <v>0.05</v>
      </c>
      <c r="I20" s="19">
        <f t="shared" si="0"/>
        <v>38</v>
      </c>
      <c r="J20" s="5"/>
    </row>
    <row r="21" spans="1:10" ht="15">
      <c r="A21" s="12" t="s">
        <v>107</v>
      </c>
      <c r="B21" s="27"/>
      <c r="C21" s="28"/>
      <c r="D21" s="5" t="s">
        <v>51</v>
      </c>
      <c r="E21" s="10" t="s">
        <v>49</v>
      </c>
      <c r="F21" s="5" t="s">
        <v>50</v>
      </c>
      <c r="G21" s="9">
        <v>27</v>
      </c>
      <c r="H21" s="7">
        <v>0.05</v>
      </c>
      <c r="I21" s="19">
        <f t="shared" si="0"/>
        <v>25.65</v>
      </c>
      <c r="J21" s="5"/>
    </row>
    <row r="22" spans="1:10" ht="15">
      <c r="A22" s="12" t="s">
        <v>53</v>
      </c>
      <c r="B22" s="27"/>
      <c r="C22" s="28"/>
      <c r="D22" s="5" t="s">
        <v>48</v>
      </c>
      <c r="E22" s="10" t="s">
        <v>43</v>
      </c>
      <c r="F22" s="5" t="s">
        <v>50</v>
      </c>
      <c r="G22" s="9">
        <v>21</v>
      </c>
      <c r="H22" s="7">
        <v>0.05</v>
      </c>
      <c r="I22" s="19">
        <f t="shared" si="0"/>
        <v>19.95</v>
      </c>
      <c r="J22" s="5"/>
    </row>
    <row r="23" spans="1:10" ht="15">
      <c r="A23" s="12" t="s">
        <v>108</v>
      </c>
      <c r="B23" s="27"/>
      <c r="C23" s="28"/>
      <c r="D23" s="5" t="s">
        <v>51</v>
      </c>
      <c r="E23" s="10" t="s">
        <v>43</v>
      </c>
      <c r="F23" s="5" t="s">
        <v>50</v>
      </c>
      <c r="G23" s="9">
        <v>19</v>
      </c>
      <c r="H23" s="7">
        <v>0.05</v>
      </c>
      <c r="I23" s="19">
        <f t="shared" si="0"/>
        <v>18.05</v>
      </c>
      <c r="J23" s="5"/>
    </row>
    <row r="24" spans="1:10" ht="15">
      <c r="A24" s="12" t="s">
        <v>56</v>
      </c>
      <c r="B24" s="27"/>
      <c r="C24" s="28"/>
      <c r="D24" s="5" t="s">
        <v>51</v>
      </c>
      <c r="E24" s="10" t="s">
        <v>54</v>
      </c>
      <c r="F24" s="5" t="s">
        <v>50</v>
      </c>
      <c r="G24" s="9">
        <v>46</v>
      </c>
      <c r="H24" s="7">
        <v>0.05</v>
      </c>
      <c r="I24" s="19">
        <f t="shared" si="0"/>
        <v>43.699999999999996</v>
      </c>
      <c r="J24" s="5"/>
    </row>
    <row r="25" spans="1:10" ht="15">
      <c r="A25" s="12" t="s">
        <v>55</v>
      </c>
      <c r="B25" s="27"/>
      <c r="C25" s="28"/>
      <c r="D25" s="5" t="s">
        <v>57</v>
      </c>
      <c r="E25" s="10" t="s">
        <v>54</v>
      </c>
      <c r="F25" s="5" t="s">
        <v>50</v>
      </c>
      <c r="G25" s="9">
        <v>33</v>
      </c>
      <c r="H25" s="7">
        <v>0.05</v>
      </c>
      <c r="I25" s="19">
        <f t="shared" si="0"/>
        <v>31.349999999999998</v>
      </c>
      <c r="J25" s="5"/>
    </row>
    <row r="26" spans="1:10" ht="15">
      <c r="A26" s="12" t="s">
        <v>58</v>
      </c>
      <c r="B26" s="27"/>
      <c r="C26" s="28"/>
      <c r="D26" s="5" t="s">
        <v>51</v>
      </c>
      <c r="E26" s="10" t="s">
        <v>54</v>
      </c>
      <c r="F26" s="5" t="s">
        <v>50</v>
      </c>
      <c r="G26" s="9">
        <v>46</v>
      </c>
      <c r="H26" s="7">
        <v>0.05</v>
      </c>
      <c r="I26" s="19">
        <f t="shared" si="0"/>
        <v>43.699999999999996</v>
      </c>
      <c r="J26" s="5"/>
    </row>
    <row r="27" spans="1:10" ht="15">
      <c r="A27" s="12" t="s">
        <v>59</v>
      </c>
      <c r="B27" s="27"/>
      <c r="C27" s="28"/>
      <c r="D27" s="5" t="s">
        <v>57</v>
      </c>
      <c r="E27" s="10" t="s">
        <v>54</v>
      </c>
      <c r="F27" s="5" t="s">
        <v>50</v>
      </c>
      <c r="G27" s="9">
        <v>33</v>
      </c>
      <c r="H27" s="7">
        <v>0.05</v>
      </c>
      <c r="I27" s="19">
        <f t="shared" si="0"/>
        <v>31.349999999999998</v>
      </c>
      <c r="J27" s="5"/>
    </row>
    <row r="28" spans="1:10" ht="15">
      <c r="A28" s="12" t="s">
        <v>60</v>
      </c>
      <c r="B28" s="27"/>
      <c r="C28" s="28"/>
      <c r="D28" s="5" t="s">
        <v>51</v>
      </c>
      <c r="E28" s="10" t="s">
        <v>54</v>
      </c>
      <c r="F28" s="5" t="s">
        <v>50</v>
      </c>
      <c r="G28" s="9">
        <v>46</v>
      </c>
      <c r="H28" s="7">
        <v>0.05</v>
      </c>
      <c r="I28" s="19">
        <f t="shared" si="0"/>
        <v>43.699999999999996</v>
      </c>
      <c r="J28" s="5"/>
    </row>
    <row r="29" spans="1:10" ht="15">
      <c r="A29" s="12" t="s">
        <v>61</v>
      </c>
      <c r="B29" s="27"/>
      <c r="C29" s="28"/>
      <c r="D29" s="5" t="s">
        <v>57</v>
      </c>
      <c r="E29" s="10" t="s">
        <v>54</v>
      </c>
      <c r="F29" s="5" t="s">
        <v>50</v>
      </c>
      <c r="G29" s="9">
        <v>33</v>
      </c>
      <c r="H29" s="7">
        <v>0.05</v>
      </c>
      <c r="I29" s="19">
        <f t="shared" si="0"/>
        <v>31.349999999999998</v>
      </c>
      <c r="J29" s="5"/>
    </row>
    <row r="30" spans="1:10" ht="15">
      <c r="A30" s="12" t="s">
        <v>62</v>
      </c>
      <c r="B30" s="27"/>
      <c r="C30" s="28"/>
      <c r="D30" s="5" t="s">
        <v>51</v>
      </c>
      <c r="E30" s="10" t="s">
        <v>44</v>
      </c>
      <c r="F30" s="5" t="s">
        <v>50</v>
      </c>
      <c r="G30" s="9">
        <v>39</v>
      </c>
      <c r="H30" s="7">
        <v>0.05</v>
      </c>
      <c r="I30" s="19">
        <f t="shared" si="0"/>
        <v>37.05</v>
      </c>
      <c r="J30" s="5"/>
    </row>
    <row r="31" spans="1:10" ht="15">
      <c r="A31" s="12" t="s">
        <v>63</v>
      </c>
      <c r="B31" s="27"/>
      <c r="C31" s="28"/>
      <c r="D31" s="5" t="s">
        <v>45</v>
      </c>
      <c r="E31" s="10" t="s">
        <v>64</v>
      </c>
      <c r="F31" s="5" t="s">
        <v>50</v>
      </c>
      <c r="G31" s="9">
        <v>42</v>
      </c>
      <c r="H31" s="7">
        <v>0.05</v>
      </c>
      <c r="I31" s="19">
        <f t="shared" si="0"/>
        <v>39.9</v>
      </c>
      <c r="J31" s="5"/>
    </row>
    <row r="32" spans="1:10" ht="15">
      <c r="A32" s="12" t="s">
        <v>68</v>
      </c>
      <c r="B32" s="27"/>
      <c r="C32" s="28"/>
      <c r="D32" s="5" t="s">
        <v>69</v>
      </c>
      <c r="E32" s="10" t="s">
        <v>44</v>
      </c>
      <c r="F32" s="5" t="s">
        <v>50</v>
      </c>
      <c r="G32" s="9">
        <v>53</v>
      </c>
      <c r="H32" s="7">
        <v>0.05</v>
      </c>
      <c r="I32" s="19">
        <f t="shared" si="0"/>
        <v>50.349999999999994</v>
      </c>
      <c r="J32" s="5"/>
    </row>
    <row r="33" spans="1:10" ht="15">
      <c r="A33" s="12" t="s">
        <v>70</v>
      </c>
      <c r="B33" s="27"/>
      <c r="C33" s="28"/>
      <c r="D33" s="5" t="s">
        <v>71</v>
      </c>
      <c r="E33" s="10" t="s">
        <v>44</v>
      </c>
      <c r="F33" s="5" t="s">
        <v>50</v>
      </c>
      <c r="G33" s="9">
        <v>62</v>
      </c>
      <c r="H33" s="7">
        <v>0.05</v>
      </c>
      <c r="I33" s="19">
        <f t="shared" si="0"/>
        <v>58.9</v>
      </c>
      <c r="J33" s="5"/>
    </row>
    <row r="34" spans="1:10" ht="15">
      <c r="A34" s="12" t="s">
        <v>72</v>
      </c>
      <c r="B34" s="27"/>
      <c r="C34" s="28"/>
      <c r="D34" s="5" t="s">
        <v>73</v>
      </c>
      <c r="E34" s="10" t="s">
        <v>44</v>
      </c>
      <c r="F34" s="5" t="s">
        <v>50</v>
      </c>
      <c r="G34" s="9">
        <v>34</v>
      </c>
      <c r="H34" s="7">
        <v>0.05</v>
      </c>
      <c r="I34" s="19">
        <f t="shared" si="0"/>
        <v>32.3</v>
      </c>
      <c r="J34" s="5"/>
    </row>
    <row r="35" spans="1:10" ht="15">
      <c r="A35" s="12" t="s">
        <v>74</v>
      </c>
      <c r="B35" s="27"/>
      <c r="C35" s="28"/>
      <c r="D35" s="5" t="s">
        <v>73</v>
      </c>
      <c r="E35" s="10" t="s">
        <v>75</v>
      </c>
      <c r="F35" s="5" t="s">
        <v>50</v>
      </c>
      <c r="G35" s="9">
        <v>38</v>
      </c>
      <c r="H35" s="7">
        <v>0.05</v>
      </c>
      <c r="I35" s="19">
        <f t="shared" si="0"/>
        <v>36.1</v>
      </c>
      <c r="J35" s="5"/>
    </row>
    <row r="36" spans="1:10" ht="15">
      <c r="A36" s="12" t="s">
        <v>76</v>
      </c>
      <c r="B36" s="27"/>
      <c r="C36" s="28"/>
      <c r="D36" s="5" t="s">
        <v>42</v>
      </c>
      <c r="E36" s="10" t="s">
        <v>54</v>
      </c>
      <c r="F36" s="5" t="s">
        <v>50</v>
      </c>
      <c r="G36" s="9">
        <v>75</v>
      </c>
      <c r="H36" s="7">
        <v>0.05</v>
      </c>
      <c r="I36" s="19">
        <f t="shared" si="0"/>
        <v>71.25</v>
      </c>
      <c r="J36" s="5"/>
    </row>
    <row r="37" spans="1:10" ht="15">
      <c r="A37" s="12" t="s">
        <v>77</v>
      </c>
      <c r="B37" s="27"/>
      <c r="C37" s="28"/>
      <c r="D37" s="5" t="s">
        <v>78</v>
      </c>
      <c r="E37" s="10" t="s">
        <v>54</v>
      </c>
      <c r="F37" s="5" t="s">
        <v>50</v>
      </c>
      <c r="G37" s="9">
        <v>39</v>
      </c>
      <c r="H37" s="7">
        <v>0.05</v>
      </c>
      <c r="I37" s="19">
        <f t="shared" si="0"/>
        <v>37.05</v>
      </c>
      <c r="J37" s="5"/>
    </row>
    <row r="38" spans="1:10" ht="15">
      <c r="A38" s="12" t="s">
        <v>79</v>
      </c>
      <c r="B38" s="27"/>
      <c r="C38" s="28"/>
      <c r="D38" s="5" t="s">
        <v>80</v>
      </c>
      <c r="E38" s="10" t="s">
        <v>54</v>
      </c>
      <c r="F38" s="5" t="s">
        <v>50</v>
      </c>
      <c r="G38" s="9">
        <v>23</v>
      </c>
      <c r="H38" s="7">
        <v>0.05</v>
      </c>
      <c r="I38" s="19">
        <f t="shared" si="0"/>
        <v>21.849999999999998</v>
      </c>
      <c r="J38" s="5"/>
    </row>
    <row r="39" spans="1:10" ht="15">
      <c r="A39" s="12" t="s">
        <v>81</v>
      </c>
      <c r="B39" s="27"/>
      <c r="C39" s="28"/>
      <c r="D39" s="5" t="s">
        <v>82</v>
      </c>
      <c r="E39" s="10" t="s">
        <v>54</v>
      </c>
      <c r="F39" s="5" t="s">
        <v>50</v>
      </c>
      <c r="G39" s="9">
        <v>26</v>
      </c>
      <c r="H39" s="7">
        <v>0.05</v>
      </c>
      <c r="I39" s="19">
        <f t="shared" si="0"/>
        <v>24.7</v>
      </c>
      <c r="J39" s="5"/>
    </row>
    <row r="40" spans="1:10" ht="15">
      <c r="A40" s="12" t="s">
        <v>83</v>
      </c>
      <c r="B40" s="27"/>
      <c r="C40" s="28"/>
      <c r="D40" s="5" t="s">
        <v>80</v>
      </c>
      <c r="E40" s="10" t="s">
        <v>54</v>
      </c>
      <c r="F40" s="5" t="s">
        <v>50</v>
      </c>
      <c r="G40" s="9">
        <v>23</v>
      </c>
      <c r="H40" s="7">
        <v>0.05</v>
      </c>
      <c r="I40" s="19">
        <f t="shared" si="0"/>
        <v>21.849999999999998</v>
      </c>
      <c r="J40" s="5"/>
    </row>
    <row r="41" spans="1:10" ht="15">
      <c r="A41" s="12" t="s">
        <v>84</v>
      </c>
      <c r="B41" s="27"/>
      <c r="C41" s="28"/>
      <c r="D41" s="5" t="s">
        <v>82</v>
      </c>
      <c r="E41" s="10" t="s">
        <v>54</v>
      </c>
      <c r="F41" s="5" t="s">
        <v>50</v>
      </c>
      <c r="G41" s="9">
        <v>32</v>
      </c>
      <c r="H41" s="7">
        <v>0.05</v>
      </c>
      <c r="I41" s="19">
        <f t="shared" si="0"/>
        <v>30.4</v>
      </c>
      <c r="J41" s="5"/>
    </row>
    <row r="42" spans="1:10" ht="15">
      <c r="A42" s="12" t="s">
        <v>85</v>
      </c>
      <c r="B42" s="27"/>
      <c r="C42" s="28"/>
      <c r="D42" s="5" t="s">
        <v>80</v>
      </c>
      <c r="E42" s="10" t="s">
        <v>54</v>
      </c>
      <c r="F42" s="5" t="s">
        <v>50</v>
      </c>
      <c r="G42" s="9">
        <v>23</v>
      </c>
      <c r="H42" s="7">
        <v>0.05</v>
      </c>
      <c r="I42" s="19">
        <f t="shared" si="0"/>
        <v>21.849999999999998</v>
      </c>
      <c r="J42" s="5"/>
    </row>
    <row r="43" spans="1:10" ht="15" customHeight="1">
      <c r="A43" s="13" t="s">
        <v>86</v>
      </c>
      <c r="B43" s="27"/>
      <c r="C43" s="28"/>
      <c r="D43" s="5" t="s">
        <v>80</v>
      </c>
      <c r="E43" s="10" t="s">
        <v>54</v>
      </c>
      <c r="F43" s="5" t="s">
        <v>50</v>
      </c>
      <c r="G43" s="11">
        <v>23</v>
      </c>
      <c r="H43" s="7">
        <v>0.05</v>
      </c>
      <c r="I43" s="19">
        <f t="shared" si="0"/>
        <v>21.849999999999998</v>
      </c>
      <c r="J43" s="5"/>
    </row>
    <row r="44" spans="1:10" ht="15" customHeight="1">
      <c r="A44" s="13" t="s">
        <v>87</v>
      </c>
      <c r="B44" s="27"/>
      <c r="C44" s="28"/>
      <c r="D44" s="5" t="s">
        <v>82</v>
      </c>
      <c r="E44" s="10" t="s">
        <v>54</v>
      </c>
      <c r="F44" s="5" t="s">
        <v>50</v>
      </c>
      <c r="G44" s="11">
        <v>32</v>
      </c>
      <c r="H44" s="7">
        <v>0.05</v>
      </c>
      <c r="I44" s="19">
        <f t="shared" si="0"/>
        <v>30.4</v>
      </c>
      <c r="J44" s="5"/>
    </row>
    <row r="45" spans="1:10" ht="15" customHeight="1">
      <c r="A45" s="13" t="s">
        <v>88</v>
      </c>
      <c r="B45" s="27"/>
      <c r="C45" s="28"/>
      <c r="D45" s="5" t="s">
        <v>80</v>
      </c>
      <c r="E45" s="10" t="s">
        <v>54</v>
      </c>
      <c r="F45" s="5" t="s">
        <v>50</v>
      </c>
      <c r="G45" s="11">
        <v>23</v>
      </c>
      <c r="H45" s="7">
        <v>0.05</v>
      </c>
      <c r="I45" s="19">
        <f t="shared" si="0"/>
        <v>21.849999999999998</v>
      </c>
      <c r="J45" s="5"/>
    </row>
    <row r="46" spans="1:10" ht="15" customHeight="1">
      <c r="A46" s="13" t="s">
        <v>89</v>
      </c>
      <c r="B46" s="27"/>
      <c r="C46" s="28"/>
      <c r="D46" s="5" t="s">
        <v>82</v>
      </c>
      <c r="E46" s="10" t="s">
        <v>54</v>
      </c>
      <c r="F46" s="5" t="s">
        <v>50</v>
      </c>
      <c r="G46" s="11">
        <v>32</v>
      </c>
      <c r="H46" s="7">
        <v>0.05</v>
      </c>
      <c r="I46" s="19">
        <f t="shared" si="0"/>
        <v>30.4</v>
      </c>
      <c r="J46" s="5"/>
    </row>
    <row r="47" spans="1:10" ht="15" customHeight="1">
      <c r="A47" s="13" t="s">
        <v>90</v>
      </c>
      <c r="B47" s="27"/>
      <c r="C47" s="28"/>
      <c r="D47" s="5" t="s">
        <v>80</v>
      </c>
      <c r="E47" s="10" t="s">
        <v>54</v>
      </c>
      <c r="F47" s="5" t="s">
        <v>50</v>
      </c>
      <c r="G47" s="11">
        <v>23</v>
      </c>
      <c r="H47" s="7">
        <v>0.05</v>
      </c>
      <c r="I47" s="19">
        <f t="shared" si="0"/>
        <v>21.849999999999998</v>
      </c>
      <c r="J47" s="5"/>
    </row>
    <row r="48" spans="1:10" ht="15" customHeight="1">
      <c r="A48" s="13" t="s">
        <v>91</v>
      </c>
      <c r="B48" s="27"/>
      <c r="C48" s="28"/>
      <c r="D48" s="5" t="s">
        <v>80</v>
      </c>
      <c r="E48" s="10" t="s">
        <v>54</v>
      </c>
      <c r="F48" s="5" t="s">
        <v>50</v>
      </c>
      <c r="G48" s="11">
        <v>23</v>
      </c>
      <c r="H48" s="7">
        <v>0.05</v>
      </c>
      <c r="I48" s="19">
        <f t="shared" si="0"/>
        <v>21.849999999999998</v>
      </c>
      <c r="J48" s="5"/>
    </row>
    <row r="49" spans="1:10" ht="15" customHeight="1">
      <c r="A49" s="13" t="s">
        <v>92</v>
      </c>
      <c r="B49" s="27"/>
      <c r="C49" s="28"/>
      <c r="D49" s="5" t="s">
        <v>82</v>
      </c>
      <c r="E49" s="10" t="s">
        <v>54</v>
      </c>
      <c r="F49" s="5" t="s">
        <v>50</v>
      </c>
      <c r="G49" s="11">
        <v>32</v>
      </c>
      <c r="H49" s="7">
        <v>0.05</v>
      </c>
      <c r="I49" s="19">
        <f t="shared" si="0"/>
        <v>30.4</v>
      </c>
      <c r="J49" s="5"/>
    </row>
    <row r="50" spans="1:10" ht="15" customHeight="1">
      <c r="A50" s="13" t="s">
        <v>93</v>
      </c>
      <c r="B50" s="27"/>
      <c r="C50" s="28"/>
      <c r="D50" s="5" t="s">
        <v>94</v>
      </c>
      <c r="E50" s="10" t="s">
        <v>95</v>
      </c>
      <c r="F50" s="10" t="s">
        <v>50</v>
      </c>
      <c r="G50" s="11">
        <v>45</v>
      </c>
      <c r="H50" s="7">
        <v>0.05</v>
      </c>
      <c r="I50" s="19">
        <f t="shared" si="0"/>
        <v>42.75</v>
      </c>
      <c r="J50" s="5"/>
    </row>
    <row r="51" spans="1:10" ht="15" customHeight="1">
      <c r="A51" s="15" t="s">
        <v>96</v>
      </c>
      <c r="B51" s="27"/>
      <c r="C51" s="28"/>
      <c r="D51" s="5" t="s">
        <v>94</v>
      </c>
      <c r="E51" s="10" t="s">
        <v>54</v>
      </c>
      <c r="F51" s="10" t="s">
        <v>50</v>
      </c>
      <c r="G51" s="11">
        <v>45</v>
      </c>
      <c r="H51" s="7">
        <v>0.05</v>
      </c>
      <c r="I51" s="19">
        <f t="shared" si="0"/>
        <v>42.75</v>
      </c>
      <c r="J51" s="5"/>
    </row>
    <row r="52" spans="1:10" ht="15" customHeight="1">
      <c r="A52" s="13" t="s">
        <v>97</v>
      </c>
      <c r="B52" s="27"/>
      <c r="C52" s="28"/>
      <c r="D52" s="5" t="s">
        <v>94</v>
      </c>
      <c r="E52" s="10" t="s">
        <v>54</v>
      </c>
      <c r="F52" s="10" t="s">
        <v>50</v>
      </c>
      <c r="G52" s="11">
        <v>45</v>
      </c>
      <c r="H52" s="7">
        <v>0.05</v>
      </c>
      <c r="I52" s="19">
        <f t="shared" si="0"/>
        <v>42.75</v>
      </c>
      <c r="J52" s="5"/>
    </row>
    <row r="53" spans="1:10" ht="15">
      <c r="A53" s="15" t="s">
        <v>98</v>
      </c>
      <c r="B53" s="27"/>
      <c r="C53" s="28"/>
      <c r="D53" s="5" t="s">
        <v>94</v>
      </c>
      <c r="E53" s="10" t="s">
        <v>54</v>
      </c>
      <c r="F53" s="10" t="s">
        <v>50</v>
      </c>
      <c r="G53" s="11">
        <v>45</v>
      </c>
      <c r="H53" s="7">
        <v>0.05</v>
      </c>
      <c r="I53" s="19">
        <f t="shared" si="0"/>
        <v>42.75</v>
      </c>
      <c r="J53" s="5"/>
    </row>
    <row r="54" spans="1:10" ht="15">
      <c r="A54" s="15" t="s">
        <v>99</v>
      </c>
      <c r="B54" s="27"/>
      <c r="C54" s="28"/>
      <c r="D54" s="5" t="s">
        <v>94</v>
      </c>
      <c r="E54" s="10" t="s">
        <v>54</v>
      </c>
      <c r="F54" s="10" t="s">
        <v>50</v>
      </c>
      <c r="G54" s="11">
        <v>45</v>
      </c>
      <c r="H54" s="7">
        <v>0.05</v>
      </c>
      <c r="I54" s="19">
        <f t="shared" si="0"/>
        <v>42.75</v>
      </c>
      <c r="J54" s="5"/>
    </row>
    <row r="55" spans="1:10" ht="15">
      <c r="A55" s="15" t="s">
        <v>100</v>
      </c>
      <c r="B55" s="27"/>
      <c r="C55" s="28"/>
      <c r="D55" s="5" t="s">
        <v>94</v>
      </c>
      <c r="E55" s="8" t="s">
        <v>54</v>
      </c>
      <c r="F55" s="10" t="s">
        <v>50</v>
      </c>
      <c r="G55" s="11">
        <v>45</v>
      </c>
      <c r="H55" s="7">
        <v>0.05</v>
      </c>
      <c r="I55" s="19">
        <f t="shared" si="0"/>
        <v>42.75</v>
      </c>
      <c r="J55" s="5"/>
    </row>
    <row r="56" spans="1:10" ht="15">
      <c r="A56" s="15" t="s">
        <v>101</v>
      </c>
      <c r="B56" s="27"/>
      <c r="C56" s="28"/>
      <c r="D56" s="5" t="s">
        <v>94</v>
      </c>
      <c r="E56" s="8" t="s">
        <v>44</v>
      </c>
      <c r="F56" s="10" t="s">
        <v>50</v>
      </c>
      <c r="G56" s="11">
        <v>45</v>
      </c>
      <c r="H56" s="7">
        <v>0.05</v>
      </c>
      <c r="I56" s="19">
        <f t="shared" si="0"/>
        <v>42.75</v>
      </c>
      <c r="J56" s="5"/>
    </row>
    <row r="57" spans="1:10" ht="15">
      <c r="A57" s="15" t="s">
        <v>102</v>
      </c>
      <c r="B57" s="27"/>
      <c r="C57" s="28"/>
      <c r="D57" s="5" t="s">
        <v>94</v>
      </c>
      <c r="E57" s="8" t="s">
        <v>44</v>
      </c>
      <c r="F57" s="10" t="s">
        <v>50</v>
      </c>
      <c r="G57" s="11">
        <v>45</v>
      </c>
      <c r="H57" s="7">
        <v>0.05</v>
      </c>
      <c r="I57" s="19">
        <f t="shared" si="0"/>
        <v>42.75</v>
      </c>
      <c r="J57" s="5"/>
    </row>
    <row r="58" spans="1:10" ht="15">
      <c r="A58" s="15" t="s">
        <v>103</v>
      </c>
      <c r="B58" s="27"/>
      <c r="C58" s="28"/>
      <c r="D58" s="5" t="s">
        <v>94</v>
      </c>
      <c r="E58" s="8" t="s">
        <v>44</v>
      </c>
      <c r="F58" s="10" t="s">
        <v>50</v>
      </c>
      <c r="G58" s="11">
        <v>45</v>
      </c>
      <c r="H58" s="7">
        <v>0.05</v>
      </c>
      <c r="I58" s="19">
        <f t="shared" si="0"/>
        <v>42.75</v>
      </c>
      <c r="J58" s="5"/>
    </row>
    <row r="59" spans="1:10" ht="15">
      <c r="A59" s="15" t="s">
        <v>104</v>
      </c>
      <c r="B59" s="27"/>
      <c r="C59" s="28"/>
      <c r="D59" s="5" t="s">
        <v>94</v>
      </c>
      <c r="E59" s="8" t="s">
        <v>95</v>
      </c>
      <c r="F59" s="10" t="s">
        <v>50</v>
      </c>
      <c r="G59" s="16">
        <v>45</v>
      </c>
      <c r="H59" s="7">
        <v>0.05</v>
      </c>
      <c r="I59" s="19">
        <f t="shared" si="0"/>
        <v>42.75</v>
      </c>
      <c r="J59" s="5"/>
    </row>
    <row r="60" spans="1:10" ht="15">
      <c r="A60" s="15" t="s">
        <v>105</v>
      </c>
      <c r="B60" s="27"/>
      <c r="C60" s="28"/>
      <c r="D60" s="5" t="s">
        <v>73</v>
      </c>
      <c r="E60" s="8" t="s">
        <v>54</v>
      </c>
      <c r="F60" s="10" t="s">
        <v>50</v>
      </c>
      <c r="G60" s="16">
        <v>55</v>
      </c>
      <c r="H60" s="7">
        <v>0.05</v>
      </c>
      <c r="I60" s="19">
        <f t="shared" si="0"/>
        <v>52.25</v>
      </c>
      <c r="J60" s="5"/>
    </row>
    <row r="61" spans="1:10" ht="15">
      <c r="A61" s="15" t="s">
        <v>106</v>
      </c>
      <c r="B61" s="27"/>
      <c r="C61" s="28"/>
      <c r="D61" s="5" t="s">
        <v>73</v>
      </c>
      <c r="E61" s="8" t="s">
        <v>95</v>
      </c>
      <c r="F61" s="10" t="s">
        <v>50</v>
      </c>
      <c r="G61" s="16">
        <v>55</v>
      </c>
      <c r="H61" s="7">
        <v>0.05</v>
      </c>
      <c r="I61" s="19">
        <f t="shared" si="0"/>
        <v>52.25</v>
      </c>
      <c r="J61" s="5"/>
    </row>
    <row r="62" spans="1:10" ht="15">
      <c r="A62" s="4" t="s">
        <v>110</v>
      </c>
      <c r="B62" s="23" t="s">
        <v>158</v>
      </c>
      <c r="C62" s="23" t="s">
        <v>159</v>
      </c>
      <c r="D62" s="5" t="s">
        <v>111</v>
      </c>
      <c r="E62" s="8" t="s">
        <v>112</v>
      </c>
      <c r="F62" s="10" t="s">
        <v>50</v>
      </c>
      <c r="G62" s="5">
        <v>37</v>
      </c>
      <c r="H62" s="7">
        <v>0.05</v>
      </c>
      <c r="I62" s="19">
        <f t="shared" si="0"/>
        <v>35.15</v>
      </c>
      <c r="J62" s="5"/>
    </row>
    <row r="63" spans="1:10" ht="15">
      <c r="A63" s="4" t="s">
        <v>113</v>
      </c>
      <c r="B63" s="23"/>
      <c r="C63" s="23"/>
      <c r="D63" s="5" t="s">
        <v>114</v>
      </c>
      <c r="E63" s="8" t="s">
        <v>43</v>
      </c>
      <c r="F63" s="10" t="s">
        <v>50</v>
      </c>
      <c r="G63" s="5">
        <v>31</v>
      </c>
      <c r="H63" s="7">
        <v>0.05</v>
      </c>
      <c r="I63" s="19">
        <f t="shared" si="0"/>
        <v>29.45</v>
      </c>
      <c r="J63" s="5"/>
    </row>
    <row r="64" spans="1:10" ht="15">
      <c r="A64" s="4" t="s">
        <v>115</v>
      </c>
      <c r="B64" s="23"/>
      <c r="C64" s="23"/>
      <c r="D64" s="5" t="s">
        <v>111</v>
      </c>
      <c r="E64" s="8" t="s">
        <v>17</v>
      </c>
      <c r="F64" s="10" t="s">
        <v>50</v>
      </c>
      <c r="G64" s="5">
        <v>22</v>
      </c>
      <c r="H64" s="7">
        <v>0.05</v>
      </c>
      <c r="I64" s="19">
        <f t="shared" si="0"/>
        <v>20.9</v>
      </c>
      <c r="J64" s="5"/>
    </row>
    <row r="65" spans="1:10" ht="15">
      <c r="A65" s="4" t="s">
        <v>116</v>
      </c>
      <c r="B65" s="23"/>
      <c r="C65" s="23"/>
      <c r="D65" s="5" t="s">
        <v>117</v>
      </c>
      <c r="E65" s="8" t="s">
        <v>43</v>
      </c>
      <c r="F65" s="10" t="s">
        <v>50</v>
      </c>
      <c r="G65" s="5">
        <v>22</v>
      </c>
      <c r="H65" s="7">
        <v>0.05</v>
      </c>
      <c r="I65" s="19">
        <f t="shared" si="0"/>
        <v>20.9</v>
      </c>
      <c r="J65" s="5"/>
    </row>
    <row r="66" spans="1:10" ht="15">
      <c r="A66" s="4" t="s">
        <v>118</v>
      </c>
      <c r="B66" s="23"/>
      <c r="C66" s="23"/>
      <c r="D66" s="5" t="s">
        <v>119</v>
      </c>
      <c r="E66" s="8" t="s">
        <v>120</v>
      </c>
      <c r="F66" s="10" t="s">
        <v>50</v>
      </c>
      <c r="G66" s="5">
        <v>116</v>
      </c>
      <c r="H66" s="7">
        <v>0.05</v>
      </c>
      <c r="I66" s="19">
        <f t="shared" si="0"/>
        <v>110.19999999999999</v>
      </c>
      <c r="J66" s="5"/>
    </row>
    <row r="67" spans="1:10" ht="15">
      <c r="A67" s="4" t="s">
        <v>121</v>
      </c>
      <c r="B67" s="23"/>
      <c r="C67" s="23"/>
      <c r="D67" s="5" t="s">
        <v>114</v>
      </c>
      <c r="E67" s="8" t="s">
        <v>44</v>
      </c>
      <c r="F67" s="10" t="s">
        <v>50</v>
      </c>
      <c r="G67" s="5">
        <v>20</v>
      </c>
      <c r="H67" s="7">
        <v>0.05</v>
      </c>
      <c r="I67" s="19">
        <f t="shared" si="0"/>
        <v>19</v>
      </c>
      <c r="J67" s="5"/>
    </row>
    <row r="68" spans="1:10" ht="15">
      <c r="A68" s="4" t="s">
        <v>122</v>
      </c>
      <c r="B68" s="23"/>
      <c r="C68" s="23"/>
      <c r="D68" s="5" t="s">
        <v>114</v>
      </c>
      <c r="E68" s="8" t="s">
        <v>44</v>
      </c>
      <c r="F68" s="10" t="s">
        <v>50</v>
      </c>
      <c r="G68" s="5">
        <v>31</v>
      </c>
      <c r="H68" s="7">
        <v>0.05</v>
      </c>
      <c r="I68" s="19">
        <f t="shared" si="0"/>
        <v>29.45</v>
      </c>
      <c r="J68" s="5"/>
    </row>
    <row r="69" spans="1:10" ht="15">
      <c r="A69" s="4" t="s">
        <v>123</v>
      </c>
      <c r="B69" s="23"/>
      <c r="C69" s="23"/>
      <c r="D69" s="5" t="s">
        <v>114</v>
      </c>
      <c r="E69" s="8" t="s">
        <v>44</v>
      </c>
      <c r="F69" s="10" t="s">
        <v>50</v>
      </c>
      <c r="G69" s="5">
        <v>31</v>
      </c>
      <c r="H69" s="7">
        <v>0.05</v>
      </c>
      <c r="I69" s="19">
        <f t="shared" si="0"/>
        <v>29.45</v>
      </c>
      <c r="J69" s="5"/>
    </row>
    <row r="70" spans="1:10" ht="15">
      <c r="A70" s="4" t="s">
        <v>124</v>
      </c>
      <c r="B70" s="23"/>
      <c r="C70" s="23"/>
      <c r="D70" s="5" t="s">
        <v>114</v>
      </c>
      <c r="E70" s="8" t="s">
        <v>44</v>
      </c>
      <c r="F70" s="10" t="s">
        <v>50</v>
      </c>
      <c r="G70" s="5">
        <v>31</v>
      </c>
      <c r="H70" s="7">
        <v>0.05</v>
      </c>
      <c r="I70" s="19">
        <f t="shared" si="0"/>
        <v>29.45</v>
      </c>
      <c r="J70" s="5"/>
    </row>
    <row r="71" spans="1:10" ht="15">
      <c r="A71" s="4" t="s">
        <v>125</v>
      </c>
      <c r="B71" s="23"/>
      <c r="C71" s="23"/>
      <c r="D71" s="5" t="s">
        <v>114</v>
      </c>
      <c r="E71" s="8" t="s">
        <v>44</v>
      </c>
      <c r="F71" s="10" t="s">
        <v>50</v>
      </c>
      <c r="G71" s="5">
        <v>31</v>
      </c>
      <c r="H71" s="7">
        <v>0.05</v>
      </c>
      <c r="I71" s="19">
        <f t="shared" si="0"/>
        <v>29.45</v>
      </c>
      <c r="J71" s="5"/>
    </row>
    <row r="72" spans="1:10" ht="15">
      <c r="A72" s="4" t="s">
        <v>126</v>
      </c>
      <c r="B72" s="23"/>
      <c r="C72" s="23"/>
      <c r="D72" s="5" t="s">
        <v>114</v>
      </c>
      <c r="E72" s="8" t="s">
        <v>44</v>
      </c>
      <c r="F72" s="10" t="s">
        <v>50</v>
      </c>
      <c r="G72" s="5">
        <v>31</v>
      </c>
      <c r="H72" s="7">
        <v>0.05</v>
      </c>
      <c r="I72" s="19">
        <f t="shared" si="0"/>
        <v>29.45</v>
      </c>
      <c r="J72" s="5"/>
    </row>
    <row r="73" spans="1:10" ht="15">
      <c r="A73" s="4" t="s">
        <v>127</v>
      </c>
      <c r="B73" s="23"/>
      <c r="C73" s="23"/>
      <c r="D73" s="5" t="s">
        <v>114</v>
      </c>
      <c r="E73" s="8" t="s">
        <v>44</v>
      </c>
      <c r="F73" s="10" t="s">
        <v>50</v>
      </c>
      <c r="G73" s="5">
        <v>31</v>
      </c>
      <c r="H73" s="7">
        <v>0.05</v>
      </c>
      <c r="I73" s="19">
        <f t="shared" si="0"/>
        <v>29.45</v>
      </c>
      <c r="J73" s="5"/>
    </row>
    <row r="74" spans="1:10" ht="15">
      <c r="A74" s="4" t="s">
        <v>128</v>
      </c>
      <c r="B74" s="23"/>
      <c r="C74" s="23"/>
      <c r="D74" s="5" t="s">
        <v>119</v>
      </c>
      <c r="E74" s="8" t="s">
        <v>54</v>
      </c>
      <c r="F74" s="10" t="s">
        <v>50</v>
      </c>
      <c r="G74" s="5">
        <v>23.5</v>
      </c>
      <c r="H74" s="7">
        <v>0.05</v>
      </c>
      <c r="I74" s="19">
        <f aca="true" t="shared" si="1" ref="I74:I125">G74*0.95</f>
        <v>22.325</v>
      </c>
      <c r="J74" s="5"/>
    </row>
    <row r="75" spans="1:10" ht="15">
      <c r="A75" s="4" t="s">
        <v>129</v>
      </c>
      <c r="B75" s="23"/>
      <c r="C75" s="23"/>
      <c r="D75" s="5" t="s">
        <v>119</v>
      </c>
      <c r="E75" s="8" t="s">
        <v>54</v>
      </c>
      <c r="F75" s="10" t="s">
        <v>50</v>
      </c>
      <c r="G75" s="5">
        <v>30.9</v>
      </c>
      <c r="H75" s="7">
        <v>0.05</v>
      </c>
      <c r="I75" s="19">
        <f t="shared" si="1"/>
        <v>29.354999999999997</v>
      </c>
      <c r="J75" s="5"/>
    </row>
    <row r="76" spans="1:10" ht="15">
      <c r="A76" s="4" t="s">
        <v>130</v>
      </c>
      <c r="B76" s="23"/>
      <c r="C76" s="23"/>
      <c r="D76" s="5" t="s">
        <v>119</v>
      </c>
      <c r="E76" s="8" t="s">
        <v>54</v>
      </c>
      <c r="F76" s="10" t="s">
        <v>50</v>
      </c>
      <c r="G76" s="5">
        <v>30.9</v>
      </c>
      <c r="H76" s="7">
        <v>0.05</v>
      </c>
      <c r="I76" s="19">
        <f t="shared" si="1"/>
        <v>29.354999999999997</v>
      </c>
      <c r="J76" s="5"/>
    </row>
    <row r="77" spans="1:10" ht="15">
      <c r="A77" s="4" t="s">
        <v>131</v>
      </c>
      <c r="B77" s="23"/>
      <c r="C77" s="23"/>
      <c r="D77" s="5" t="s">
        <v>119</v>
      </c>
      <c r="E77" s="8" t="s">
        <v>54</v>
      </c>
      <c r="F77" s="10" t="s">
        <v>50</v>
      </c>
      <c r="G77" s="5">
        <v>30.9</v>
      </c>
      <c r="H77" s="7">
        <v>0.05</v>
      </c>
      <c r="I77" s="19">
        <f t="shared" si="1"/>
        <v>29.354999999999997</v>
      </c>
      <c r="J77" s="5"/>
    </row>
    <row r="78" spans="1:10" ht="15">
      <c r="A78" s="4" t="s">
        <v>132</v>
      </c>
      <c r="B78" s="23"/>
      <c r="C78" s="23"/>
      <c r="D78" s="5" t="s">
        <v>119</v>
      </c>
      <c r="E78" s="8" t="s">
        <v>54</v>
      </c>
      <c r="F78" s="10" t="s">
        <v>50</v>
      </c>
      <c r="G78" s="5">
        <v>30.9</v>
      </c>
      <c r="H78" s="7">
        <v>0.05</v>
      </c>
      <c r="I78" s="19">
        <f t="shared" si="1"/>
        <v>29.354999999999997</v>
      </c>
      <c r="J78" s="5"/>
    </row>
    <row r="79" spans="1:10" ht="15">
      <c r="A79" s="4" t="s">
        <v>133</v>
      </c>
      <c r="B79" s="23"/>
      <c r="C79" s="23"/>
      <c r="D79" s="5" t="s">
        <v>119</v>
      </c>
      <c r="E79" s="8" t="s">
        <v>54</v>
      </c>
      <c r="F79" s="10" t="s">
        <v>50</v>
      </c>
      <c r="G79" s="5">
        <v>30.9</v>
      </c>
      <c r="H79" s="7">
        <v>0.05</v>
      </c>
      <c r="I79" s="19">
        <f t="shared" si="1"/>
        <v>29.354999999999997</v>
      </c>
      <c r="J79" s="5"/>
    </row>
    <row r="80" spans="1:10" ht="15">
      <c r="A80" s="4" t="s">
        <v>134</v>
      </c>
      <c r="B80" s="23"/>
      <c r="C80" s="23"/>
      <c r="D80" s="5" t="s">
        <v>119</v>
      </c>
      <c r="E80" s="8" t="s">
        <v>54</v>
      </c>
      <c r="F80" s="10" t="s">
        <v>50</v>
      </c>
      <c r="G80" s="5">
        <v>30.9</v>
      </c>
      <c r="H80" s="7">
        <v>0.05</v>
      </c>
      <c r="I80" s="19">
        <f t="shared" si="1"/>
        <v>29.354999999999997</v>
      </c>
      <c r="J80" s="5"/>
    </row>
    <row r="81" spans="1:10" ht="15">
      <c r="A81" s="4" t="s">
        <v>135</v>
      </c>
      <c r="B81" s="23"/>
      <c r="C81" s="23"/>
      <c r="D81" s="5" t="s">
        <v>119</v>
      </c>
      <c r="E81" s="8" t="s">
        <v>54</v>
      </c>
      <c r="F81" s="10" t="s">
        <v>50</v>
      </c>
      <c r="G81" s="5">
        <v>30.9</v>
      </c>
      <c r="H81" s="7">
        <v>0.05</v>
      </c>
      <c r="I81" s="19">
        <f t="shared" si="1"/>
        <v>29.354999999999997</v>
      </c>
      <c r="J81" s="5"/>
    </row>
    <row r="82" spans="1:10" ht="15">
      <c r="A82" s="4" t="s">
        <v>136</v>
      </c>
      <c r="B82" s="23"/>
      <c r="C82" s="23"/>
      <c r="D82" s="5" t="s">
        <v>119</v>
      </c>
      <c r="E82" s="8" t="s">
        <v>54</v>
      </c>
      <c r="F82" s="10" t="s">
        <v>50</v>
      </c>
      <c r="G82" s="5">
        <v>30.9</v>
      </c>
      <c r="H82" s="7">
        <v>0.05</v>
      </c>
      <c r="I82" s="19">
        <f t="shared" si="1"/>
        <v>29.354999999999997</v>
      </c>
      <c r="J82" s="5"/>
    </row>
    <row r="83" spans="1:10" ht="15">
      <c r="A83" s="4" t="s">
        <v>137</v>
      </c>
      <c r="B83" s="23"/>
      <c r="C83" s="23"/>
      <c r="D83" s="5" t="s">
        <v>119</v>
      </c>
      <c r="E83" s="8" t="s">
        <v>54</v>
      </c>
      <c r="F83" s="10" t="s">
        <v>50</v>
      </c>
      <c r="G83" s="5">
        <v>30.9</v>
      </c>
      <c r="H83" s="7">
        <v>0.05</v>
      </c>
      <c r="I83" s="19">
        <f t="shared" si="1"/>
        <v>29.354999999999997</v>
      </c>
      <c r="J83" s="5"/>
    </row>
    <row r="84" spans="1:10" ht="15">
      <c r="A84" s="4" t="s">
        <v>138</v>
      </c>
      <c r="B84" s="23"/>
      <c r="C84" s="23"/>
      <c r="D84" s="5" t="s">
        <v>119</v>
      </c>
      <c r="E84" s="8" t="s">
        <v>54</v>
      </c>
      <c r="F84" s="10" t="s">
        <v>50</v>
      </c>
      <c r="G84" s="5">
        <v>30.9</v>
      </c>
      <c r="H84" s="7">
        <v>0.05</v>
      </c>
      <c r="I84" s="19">
        <f t="shared" si="1"/>
        <v>29.354999999999997</v>
      </c>
      <c r="J84" s="5"/>
    </row>
    <row r="85" spans="1:10" ht="15">
      <c r="A85" s="4" t="s">
        <v>139</v>
      </c>
      <c r="B85" s="23"/>
      <c r="C85" s="23"/>
      <c r="D85" s="5" t="s">
        <v>148</v>
      </c>
      <c r="E85" s="8" t="s">
        <v>54</v>
      </c>
      <c r="F85" s="10" t="s">
        <v>50</v>
      </c>
      <c r="G85" s="5">
        <v>27</v>
      </c>
      <c r="H85" s="7">
        <v>0.05</v>
      </c>
      <c r="I85" s="19">
        <f t="shared" si="1"/>
        <v>25.65</v>
      </c>
      <c r="J85" s="5"/>
    </row>
    <row r="86" spans="1:10" ht="15">
      <c r="A86" s="4" t="s">
        <v>140</v>
      </c>
      <c r="B86" s="23"/>
      <c r="C86" s="23"/>
      <c r="D86" s="5" t="s">
        <v>148</v>
      </c>
      <c r="E86" s="8" t="s">
        <v>54</v>
      </c>
      <c r="F86" s="10" t="s">
        <v>50</v>
      </c>
      <c r="G86" s="5">
        <v>39</v>
      </c>
      <c r="H86" s="7">
        <v>0.05</v>
      </c>
      <c r="I86" s="19">
        <f t="shared" si="1"/>
        <v>37.05</v>
      </c>
      <c r="J86" s="5"/>
    </row>
    <row r="87" spans="1:10" ht="15">
      <c r="A87" s="4" t="s">
        <v>141</v>
      </c>
      <c r="B87" s="23"/>
      <c r="C87" s="23"/>
      <c r="D87" s="5" t="s">
        <v>148</v>
      </c>
      <c r="E87" s="8" t="s">
        <v>54</v>
      </c>
      <c r="F87" s="10" t="s">
        <v>50</v>
      </c>
      <c r="G87" s="5">
        <v>39</v>
      </c>
      <c r="H87" s="7">
        <v>0.05</v>
      </c>
      <c r="I87" s="19">
        <f t="shared" si="1"/>
        <v>37.05</v>
      </c>
      <c r="J87" s="5"/>
    </row>
    <row r="88" spans="1:10" ht="15">
      <c r="A88" s="4" t="s">
        <v>142</v>
      </c>
      <c r="B88" s="23"/>
      <c r="C88" s="23"/>
      <c r="D88" s="5" t="s">
        <v>148</v>
      </c>
      <c r="E88" s="8" t="s">
        <v>54</v>
      </c>
      <c r="F88" s="10" t="s">
        <v>50</v>
      </c>
      <c r="G88" s="5">
        <v>39</v>
      </c>
      <c r="H88" s="7">
        <v>0.05</v>
      </c>
      <c r="I88" s="19">
        <f t="shared" si="1"/>
        <v>37.05</v>
      </c>
      <c r="J88" s="5"/>
    </row>
    <row r="89" spans="1:10" ht="15">
      <c r="A89" s="4" t="s">
        <v>143</v>
      </c>
      <c r="B89" s="23"/>
      <c r="C89" s="23"/>
      <c r="D89" s="5" t="s">
        <v>148</v>
      </c>
      <c r="E89" s="8" t="s">
        <v>54</v>
      </c>
      <c r="F89" s="10" t="s">
        <v>50</v>
      </c>
      <c r="G89" s="5">
        <v>39</v>
      </c>
      <c r="H89" s="7">
        <v>0.05</v>
      </c>
      <c r="I89" s="19">
        <f t="shared" si="1"/>
        <v>37.05</v>
      </c>
      <c r="J89" s="5"/>
    </row>
    <row r="90" spans="1:10" ht="15">
      <c r="A90" s="4" t="s">
        <v>144</v>
      </c>
      <c r="B90" s="23"/>
      <c r="C90" s="23"/>
      <c r="D90" s="5" t="s">
        <v>148</v>
      </c>
      <c r="E90" s="8" t="s">
        <v>54</v>
      </c>
      <c r="F90" s="10" t="s">
        <v>50</v>
      </c>
      <c r="G90" s="5">
        <v>39</v>
      </c>
      <c r="H90" s="7">
        <v>0.05</v>
      </c>
      <c r="I90" s="19">
        <f t="shared" si="1"/>
        <v>37.05</v>
      </c>
      <c r="J90" s="5"/>
    </row>
    <row r="91" spans="1:10" ht="15">
      <c r="A91" s="4" t="s">
        <v>145</v>
      </c>
      <c r="B91" s="23"/>
      <c r="C91" s="23"/>
      <c r="D91" s="5" t="s">
        <v>148</v>
      </c>
      <c r="E91" s="8" t="s">
        <v>54</v>
      </c>
      <c r="F91" s="10" t="s">
        <v>50</v>
      </c>
      <c r="G91" s="5">
        <v>39</v>
      </c>
      <c r="H91" s="7">
        <v>0.05</v>
      </c>
      <c r="I91" s="19">
        <f t="shared" si="1"/>
        <v>37.05</v>
      </c>
      <c r="J91" s="5"/>
    </row>
    <row r="92" spans="1:10" ht="15">
      <c r="A92" s="4" t="s">
        <v>146</v>
      </c>
      <c r="B92" s="23"/>
      <c r="C92" s="23"/>
      <c r="D92" s="5" t="s">
        <v>148</v>
      </c>
      <c r="E92" s="8" t="s">
        <v>54</v>
      </c>
      <c r="F92" s="10" t="s">
        <v>50</v>
      </c>
      <c r="G92" s="5">
        <v>39</v>
      </c>
      <c r="H92" s="7">
        <v>0.05</v>
      </c>
      <c r="I92" s="19">
        <f t="shared" si="1"/>
        <v>37.05</v>
      </c>
      <c r="J92" s="5"/>
    </row>
    <row r="93" spans="1:10" ht="15">
      <c r="A93" s="4" t="s">
        <v>147</v>
      </c>
      <c r="B93" s="23"/>
      <c r="C93" s="23"/>
      <c r="D93" s="5" t="s">
        <v>148</v>
      </c>
      <c r="E93" s="8" t="s">
        <v>54</v>
      </c>
      <c r="F93" s="10" t="s">
        <v>50</v>
      </c>
      <c r="G93" s="5">
        <v>39</v>
      </c>
      <c r="H93" s="7">
        <v>0.05</v>
      </c>
      <c r="I93" s="19">
        <f t="shared" si="1"/>
        <v>37.05</v>
      </c>
      <c r="J93" s="5"/>
    </row>
    <row r="94" spans="1:10" ht="15">
      <c r="A94" s="4" t="s">
        <v>149</v>
      </c>
      <c r="B94" s="23"/>
      <c r="C94" s="23"/>
      <c r="D94" s="5" t="s">
        <v>157</v>
      </c>
      <c r="E94" s="8" t="s">
        <v>75</v>
      </c>
      <c r="F94" s="10" t="s">
        <v>50</v>
      </c>
      <c r="G94" s="5">
        <v>34</v>
      </c>
      <c r="H94" s="7">
        <v>0.05</v>
      </c>
      <c r="I94" s="19">
        <f t="shared" si="1"/>
        <v>32.3</v>
      </c>
      <c r="J94" s="5"/>
    </row>
    <row r="95" spans="1:10" ht="15">
      <c r="A95" s="4" t="s">
        <v>150</v>
      </c>
      <c r="B95" s="23"/>
      <c r="C95" s="23"/>
      <c r="D95" s="5" t="s">
        <v>157</v>
      </c>
      <c r="E95" s="8" t="s">
        <v>75</v>
      </c>
      <c r="F95" s="10" t="s">
        <v>50</v>
      </c>
      <c r="G95" s="5">
        <v>40</v>
      </c>
      <c r="H95" s="7">
        <v>0.05</v>
      </c>
      <c r="I95" s="19">
        <f t="shared" si="1"/>
        <v>38</v>
      </c>
      <c r="J95" s="5"/>
    </row>
    <row r="96" spans="1:10" ht="15">
      <c r="A96" s="4" t="s">
        <v>151</v>
      </c>
      <c r="B96" s="23"/>
      <c r="C96" s="23"/>
      <c r="D96" s="5" t="s">
        <v>157</v>
      </c>
      <c r="E96" s="8" t="s">
        <v>75</v>
      </c>
      <c r="F96" s="10" t="s">
        <v>50</v>
      </c>
      <c r="G96" s="5">
        <v>40</v>
      </c>
      <c r="H96" s="7">
        <v>0.05</v>
      </c>
      <c r="I96" s="19">
        <f t="shared" si="1"/>
        <v>38</v>
      </c>
      <c r="J96" s="5"/>
    </row>
    <row r="97" spans="1:10" ht="15">
      <c r="A97" s="4" t="s">
        <v>152</v>
      </c>
      <c r="B97" s="23"/>
      <c r="C97" s="23"/>
      <c r="D97" s="5" t="s">
        <v>157</v>
      </c>
      <c r="E97" s="8" t="s">
        <v>75</v>
      </c>
      <c r="F97" s="10" t="s">
        <v>50</v>
      </c>
      <c r="G97" s="5">
        <v>40</v>
      </c>
      <c r="H97" s="7">
        <v>0.05</v>
      </c>
      <c r="I97" s="19">
        <f t="shared" si="1"/>
        <v>38</v>
      </c>
      <c r="J97" s="5"/>
    </row>
    <row r="98" spans="1:10" ht="15">
      <c r="A98" s="4" t="s">
        <v>153</v>
      </c>
      <c r="B98" s="23"/>
      <c r="C98" s="23"/>
      <c r="D98" s="5" t="s">
        <v>157</v>
      </c>
      <c r="E98" s="8" t="s">
        <v>75</v>
      </c>
      <c r="F98" s="10" t="s">
        <v>50</v>
      </c>
      <c r="G98" s="5">
        <v>40</v>
      </c>
      <c r="H98" s="7">
        <v>0.05</v>
      </c>
      <c r="I98" s="19">
        <f t="shared" si="1"/>
        <v>38</v>
      </c>
      <c r="J98" s="5"/>
    </row>
    <row r="99" spans="1:10" ht="15">
      <c r="A99" s="4" t="s">
        <v>154</v>
      </c>
      <c r="B99" s="23"/>
      <c r="C99" s="23"/>
      <c r="D99" s="5" t="s">
        <v>157</v>
      </c>
      <c r="E99" s="8" t="s">
        <v>75</v>
      </c>
      <c r="F99" s="10" t="s">
        <v>50</v>
      </c>
      <c r="G99" s="5">
        <v>40</v>
      </c>
      <c r="H99" s="7">
        <v>0.05</v>
      </c>
      <c r="I99" s="19">
        <f t="shared" si="1"/>
        <v>38</v>
      </c>
      <c r="J99" s="5"/>
    </row>
    <row r="100" spans="1:10" ht="15">
      <c r="A100" s="4" t="s">
        <v>155</v>
      </c>
      <c r="B100" s="23"/>
      <c r="C100" s="23"/>
      <c r="D100" s="5" t="s">
        <v>157</v>
      </c>
      <c r="E100" s="8" t="s">
        <v>75</v>
      </c>
      <c r="F100" s="10" t="s">
        <v>50</v>
      </c>
      <c r="G100" s="5">
        <v>40</v>
      </c>
      <c r="H100" s="7">
        <v>0.05</v>
      </c>
      <c r="I100" s="19">
        <f t="shared" si="1"/>
        <v>38</v>
      </c>
      <c r="J100" s="5"/>
    </row>
    <row r="101" spans="1:10" ht="15">
      <c r="A101" s="4" t="s">
        <v>156</v>
      </c>
      <c r="B101" s="23"/>
      <c r="C101" s="23"/>
      <c r="D101" s="5" t="s">
        <v>157</v>
      </c>
      <c r="E101" s="8" t="s">
        <v>75</v>
      </c>
      <c r="F101" s="10" t="s">
        <v>50</v>
      </c>
      <c r="G101" s="5">
        <v>40</v>
      </c>
      <c r="H101" s="7">
        <v>0.05</v>
      </c>
      <c r="I101" s="19">
        <f t="shared" si="1"/>
        <v>38</v>
      </c>
      <c r="J101" s="5"/>
    </row>
    <row r="102" spans="1:10" ht="15">
      <c r="A102" s="20" t="s">
        <v>167</v>
      </c>
      <c r="B102" s="29" t="s">
        <v>181</v>
      </c>
      <c r="C102" s="32" t="s">
        <v>180</v>
      </c>
      <c r="D102" s="5" t="s">
        <v>168</v>
      </c>
      <c r="E102" s="8" t="s">
        <v>17</v>
      </c>
      <c r="F102" s="10" t="s">
        <v>50</v>
      </c>
      <c r="G102" s="5">
        <v>99</v>
      </c>
      <c r="H102" s="7">
        <v>0.05</v>
      </c>
      <c r="I102" s="19">
        <f t="shared" si="1"/>
        <v>94.05</v>
      </c>
      <c r="J102" s="5"/>
    </row>
    <row r="103" spans="1:10" ht="15">
      <c r="A103" s="20" t="s">
        <v>169</v>
      </c>
      <c r="B103" s="30"/>
      <c r="C103" s="33"/>
      <c r="D103" s="5" t="s">
        <v>168</v>
      </c>
      <c r="E103" s="8" t="s">
        <v>17</v>
      </c>
      <c r="F103" s="10" t="s">
        <v>50</v>
      </c>
      <c r="G103" s="5">
        <v>99</v>
      </c>
      <c r="H103" s="7">
        <v>0.05</v>
      </c>
      <c r="I103" s="19">
        <f t="shared" si="1"/>
        <v>94.05</v>
      </c>
      <c r="J103" s="5"/>
    </row>
    <row r="104" spans="1:10" ht="15">
      <c r="A104" s="20" t="s">
        <v>170</v>
      </c>
      <c r="B104" s="30"/>
      <c r="C104" s="33"/>
      <c r="D104" s="5" t="s">
        <v>168</v>
      </c>
      <c r="E104" s="8" t="s">
        <v>17</v>
      </c>
      <c r="F104" s="10" t="s">
        <v>50</v>
      </c>
      <c r="G104" s="5">
        <v>99</v>
      </c>
      <c r="H104" s="7">
        <v>0.05</v>
      </c>
      <c r="I104" s="19">
        <f t="shared" si="1"/>
        <v>94.05</v>
      </c>
      <c r="J104" s="5"/>
    </row>
    <row r="105" spans="1:10" ht="15">
      <c r="A105" s="20" t="s">
        <v>171</v>
      </c>
      <c r="B105" s="30"/>
      <c r="C105" s="33"/>
      <c r="D105" s="5" t="s">
        <v>168</v>
      </c>
      <c r="E105" s="8" t="s">
        <v>17</v>
      </c>
      <c r="F105" s="10" t="s">
        <v>50</v>
      </c>
      <c r="G105" s="5">
        <v>99</v>
      </c>
      <c r="H105" s="7">
        <v>0.05</v>
      </c>
      <c r="I105" s="19">
        <f t="shared" si="1"/>
        <v>94.05</v>
      </c>
      <c r="J105" s="5"/>
    </row>
    <row r="106" spans="1:10" ht="15">
      <c r="A106" s="20" t="s">
        <v>182</v>
      </c>
      <c r="B106" s="30"/>
      <c r="C106" s="33"/>
      <c r="D106" s="5" t="s">
        <v>172</v>
      </c>
      <c r="E106" s="8" t="s">
        <v>173</v>
      </c>
      <c r="F106" s="10" t="s">
        <v>50</v>
      </c>
      <c r="G106" s="5">
        <v>26.9</v>
      </c>
      <c r="H106" s="7">
        <v>0.05</v>
      </c>
      <c r="I106" s="19">
        <f t="shared" si="1"/>
        <v>25.554999999999996</v>
      </c>
      <c r="J106" s="5"/>
    </row>
    <row r="107" spans="1:10" ht="15">
      <c r="A107" s="20" t="s">
        <v>183</v>
      </c>
      <c r="B107" s="30"/>
      <c r="C107" s="33"/>
      <c r="D107" s="5" t="s">
        <v>172</v>
      </c>
      <c r="E107" s="8" t="s">
        <v>173</v>
      </c>
      <c r="F107" s="10" t="s">
        <v>50</v>
      </c>
      <c r="G107" s="5">
        <v>28.9</v>
      </c>
      <c r="H107" s="7">
        <v>0.05</v>
      </c>
      <c r="I107" s="19">
        <f t="shared" si="1"/>
        <v>27.455</v>
      </c>
      <c r="J107" s="5"/>
    </row>
    <row r="108" spans="1:10" ht="15">
      <c r="A108" s="20" t="s">
        <v>174</v>
      </c>
      <c r="B108" s="30"/>
      <c r="C108" s="33"/>
      <c r="D108" s="5" t="s">
        <v>175</v>
      </c>
      <c r="E108" s="8" t="s">
        <v>176</v>
      </c>
      <c r="F108" s="10" t="s">
        <v>50</v>
      </c>
      <c r="G108" s="5">
        <v>190</v>
      </c>
      <c r="H108" s="7">
        <v>0.05</v>
      </c>
      <c r="I108" s="19">
        <f t="shared" si="1"/>
        <v>180.5</v>
      </c>
      <c r="J108" s="5"/>
    </row>
    <row r="109" spans="1:10" ht="15">
      <c r="A109" s="20" t="s">
        <v>177</v>
      </c>
      <c r="B109" s="30"/>
      <c r="C109" s="33"/>
      <c r="D109" s="5" t="s">
        <v>175</v>
      </c>
      <c r="E109" s="8" t="s">
        <v>176</v>
      </c>
      <c r="F109" s="10" t="s">
        <v>50</v>
      </c>
      <c r="G109" s="5">
        <v>190</v>
      </c>
      <c r="H109" s="7">
        <v>0.05</v>
      </c>
      <c r="I109" s="19">
        <f t="shared" si="1"/>
        <v>180.5</v>
      </c>
      <c r="J109" s="5"/>
    </row>
    <row r="110" spans="1:10" ht="15">
      <c r="A110" s="20" t="s">
        <v>178</v>
      </c>
      <c r="B110" s="30"/>
      <c r="C110" s="33"/>
      <c r="D110" s="5" t="s">
        <v>175</v>
      </c>
      <c r="E110" s="8" t="s">
        <v>176</v>
      </c>
      <c r="F110" s="10" t="s">
        <v>50</v>
      </c>
      <c r="G110" s="5">
        <v>190</v>
      </c>
      <c r="H110" s="7">
        <v>0.05</v>
      </c>
      <c r="I110" s="19">
        <f t="shared" si="1"/>
        <v>180.5</v>
      </c>
      <c r="J110" s="5"/>
    </row>
    <row r="111" spans="1:10" ht="15">
      <c r="A111" s="20" t="s">
        <v>179</v>
      </c>
      <c r="B111" s="31"/>
      <c r="C111" s="34"/>
      <c r="D111" s="5" t="s">
        <v>175</v>
      </c>
      <c r="E111" s="8" t="s">
        <v>176</v>
      </c>
      <c r="F111" s="10" t="s">
        <v>50</v>
      </c>
      <c r="G111" s="5">
        <v>190</v>
      </c>
      <c r="H111" s="7">
        <v>0.05</v>
      </c>
      <c r="I111" s="19">
        <f t="shared" si="1"/>
        <v>180.5</v>
      </c>
      <c r="J111" s="5"/>
    </row>
    <row r="112" spans="1:10" ht="15">
      <c r="A112" s="4" t="s">
        <v>184</v>
      </c>
      <c r="B112" s="23" t="s">
        <v>208</v>
      </c>
      <c r="C112" s="23" t="s">
        <v>209</v>
      </c>
      <c r="D112" s="5" t="s">
        <v>185</v>
      </c>
      <c r="E112" s="8" t="s">
        <v>17</v>
      </c>
      <c r="F112" s="10" t="s">
        <v>186</v>
      </c>
      <c r="G112" s="5">
        <v>249</v>
      </c>
      <c r="H112" s="7">
        <v>0.05</v>
      </c>
      <c r="I112" s="19">
        <f t="shared" si="1"/>
        <v>236.54999999999998</v>
      </c>
      <c r="J112" s="5"/>
    </row>
    <row r="113" spans="1:10" ht="15">
      <c r="A113" s="4" t="s">
        <v>187</v>
      </c>
      <c r="B113" s="23"/>
      <c r="C113" s="23"/>
      <c r="D113" s="5" t="s">
        <v>185</v>
      </c>
      <c r="E113" s="8" t="s">
        <v>17</v>
      </c>
      <c r="F113" s="10" t="s">
        <v>188</v>
      </c>
      <c r="G113" s="5">
        <v>345</v>
      </c>
      <c r="H113" s="7">
        <v>0.05</v>
      </c>
      <c r="I113" s="19">
        <f t="shared" si="1"/>
        <v>327.75</v>
      </c>
      <c r="J113" s="5"/>
    </row>
    <row r="114" spans="1:10" ht="15">
      <c r="A114" s="4" t="s">
        <v>189</v>
      </c>
      <c r="B114" s="23"/>
      <c r="C114" s="23"/>
      <c r="D114" s="5" t="s">
        <v>185</v>
      </c>
      <c r="E114" s="8" t="s">
        <v>17</v>
      </c>
      <c r="F114" s="10" t="s">
        <v>190</v>
      </c>
      <c r="G114" s="5">
        <v>196</v>
      </c>
      <c r="H114" s="7">
        <v>0.05</v>
      </c>
      <c r="I114" s="19">
        <f t="shared" si="1"/>
        <v>186.2</v>
      </c>
      <c r="J114" s="5"/>
    </row>
    <row r="115" spans="1:10" ht="15">
      <c r="A115" s="4" t="s">
        <v>191</v>
      </c>
      <c r="B115" s="23"/>
      <c r="C115" s="23"/>
      <c r="D115" s="5" t="s">
        <v>185</v>
      </c>
      <c r="E115" s="8" t="s">
        <v>17</v>
      </c>
      <c r="F115" s="10" t="s">
        <v>192</v>
      </c>
      <c r="G115" s="5">
        <v>249</v>
      </c>
      <c r="H115" s="7">
        <v>0.05</v>
      </c>
      <c r="I115" s="19">
        <f t="shared" si="1"/>
        <v>236.54999999999998</v>
      </c>
      <c r="J115" s="5"/>
    </row>
    <row r="116" spans="1:10" ht="15">
      <c r="A116" s="4" t="s">
        <v>193</v>
      </c>
      <c r="B116" s="23"/>
      <c r="C116" s="23"/>
      <c r="D116" s="5" t="s">
        <v>185</v>
      </c>
      <c r="E116" s="8" t="s">
        <v>17</v>
      </c>
      <c r="F116" s="10" t="s">
        <v>194</v>
      </c>
      <c r="G116" s="5">
        <v>369</v>
      </c>
      <c r="H116" s="7">
        <v>0.05</v>
      </c>
      <c r="I116" s="19">
        <f t="shared" si="1"/>
        <v>350.55</v>
      </c>
      <c r="J116" s="5"/>
    </row>
    <row r="117" spans="1:10" ht="15">
      <c r="A117" s="4" t="s">
        <v>195</v>
      </c>
      <c r="B117" s="23"/>
      <c r="C117" s="23"/>
      <c r="D117" s="5" t="s">
        <v>185</v>
      </c>
      <c r="E117" s="8" t="s">
        <v>17</v>
      </c>
      <c r="F117" s="10" t="s">
        <v>194</v>
      </c>
      <c r="G117" s="5">
        <v>389</v>
      </c>
      <c r="H117" s="7">
        <v>0.05</v>
      </c>
      <c r="I117" s="19">
        <f t="shared" si="1"/>
        <v>369.54999999999995</v>
      </c>
      <c r="J117" s="5"/>
    </row>
    <row r="118" spans="1:10" ht="15">
      <c r="A118" s="4" t="s">
        <v>196</v>
      </c>
      <c r="B118" s="23"/>
      <c r="C118" s="23"/>
      <c r="D118" s="5" t="s">
        <v>185</v>
      </c>
      <c r="E118" s="8" t="s">
        <v>17</v>
      </c>
      <c r="F118" s="10" t="s">
        <v>197</v>
      </c>
      <c r="G118" s="5">
        <v>259</v>
      </c>
      <c r="H118" s="7">
        <v>0.05</v>
      </c>
      <c r="I118" s="19">
        <f t="shared" si="1"/>
        <v>246.04999999999998</v>
      </c>
      <c r="J118" s="5"/>
    </row>
    <row r="119" spans="1:10" ht="15">
      <c r="A119" s="4" t="s">
        <v>198</v>
      </c>
      <c r="B119" s="23"/>
      <c r="C119" s="23"/>
      <c r="D119" s="5" t="s">
        <v>185</v>
      </c>
      <c r="E119" s="8" t="s">
        <v>17</v>
      </c>
      <c r="F119" s="10" t="s">
        <v>194</v>
      </c>
      <c r="G119" s="5">
        <v>429</v>
      </c>
      <c r="H119" s="7">
        <v>0.05</v>
      </c>
      <c r="I119" s="19">
        <f t="shared" si="1"/>
        <v>407.54999999999995</v>
      </c>
      <c r="J119" s="5"/>
    </row>
    <row r="120" spans="1:10" ht="15">
      <c r="A120" s="4" t="s">
        <v>199</v>
      </c>
      <c r="B120" s="23"/>
      <c r="C120" s="23"/>
      <c r="D120" s="5" t="s">
        <v>185</v>
      </c>
      <c r="E120" s="8" t="s">
        <v>17</v>
      </c>
      <c r="F120" s="10" t="s">
        <v>194</v>
      </c>
      <c r="G120" s="5">
        <v>459</v>
      </c>
      <c r="H120" s="7">
        <v>0.05</v>
      </c>
      <c r="I120" s="19">
        <f t="shared" si="1"/>
        <v>436.04999999999995</v>
      </c>
      <c r="J120" s="5"/>
    </row>
    <row r="121" spans="1:10" ht="15">
      <c r="A121" s="4" t="s">
        <v>200</v>
      </c>
      <c r="B121" s="23"/>
      <c r="C121" s="23"/>
      <c r="D121" s="5" t="s">
        <v>185</v>
      </c>
      <c r="E121" s="8" t="s">
        <v>17</v>
      </c>
      <c r="F121" s="10" t="s">
        <v>201</v>
      </c>
      <c r="G121" s="5">
        <v>269</v>
      </c>
      <c r="H121" s="7">
        <v>0.05</v>
      </c>
      <c r="I121" s="19">
        <f t="shared" si="1"/>
        <v>255.54999999999998</v>
      </c>
      <c r="J121" s="5"/>
    </row>
    <row r="122" spans="1:10" ht="15">
      <c r="A122" s="4" t="s">
        <v>202</v>
      </c>
      <c r="B122" s="23"/>
      <c r="C122" s="23"/>
      <c r="D122" s="5" t="s">
        <v>185</v>
      </c>
      <c r="E122" s="8" t="s">
        <v>17</v>
      </c>
      <c r="F122" s="10" t="s">
        <v>194</v>
      </c>
      <c r="G122" s="5">
        <v>399</v>
      </c>
      <c r="H122" s="7">
        <v>0.05</v>
      </c>
      <c r="I122" s="19">
        <f t="shared" si="1"/>
        <v>379.04999999999995</v>
      </c>
      <c r="J122" s="5"/>
    </row>
    <row r="123" spans="1:10" ht="15">
      <c r="A123" s="4" t="s">
        <v>203</v>
      </c>
      <c r="B123" s="23"/>
      <c r="C123" s="23"/>
      <c r="D123" s="5" t="s">
        <v>185</v>
      </c>
      <c r="E123" s="8" t="s">
        <v>17</v>
      </c>
      <c r="F123" s="10" t="s">
        <v>204</v>
      </c>
      <c r="G123" s="5">
        <v>219</v>
      </c>
      <c r="H123" s="7">
        <v>0.05</v>
      </c>
      <c r="I123" s="19">
        <f t="shared" si="1"/>
        <v>208.04999999999998</v>
      </c>
      <c r="J123" s="5"/>
    </row>
    <row r="124" spans="1:10" ht="15">
      <c r="A124" s="4" t="s">
        <v>205</v>
      </c>
      <c r="B124" s="23"/>
      <c r="C124" s="23"/>
      <c r="D124" s="5" t="s">
        <v>185</v>
      </c>
      <c r="E124" s="8" t="s">
        <v>17</v>
      </c>
      <c r="F124" s="10" t="s">
        <v>206</v>
      </c>
      <c r="G124" s="5">
        <v>289</v>
      </c>
      <c r="H124" s="7">
        <v>0.05</v>
      </c>
      <c r="I124" s="19">
        <f t="shared" si="1"/>
        <v>274.55</v>
      </c>
      <c r="J124" s="5"/>
    </row>
    <row r="125" spans="1:10" ht="15">
      <c r="A125" s="4" t="s">
        <v>207</v>
      </c>
      <c r="B125" s="23"/>
      <c r="C125" s="23"/>
      <c r="D125" s="5" t="s">
        <v>185</v>
      </c>
      <c r="E125" s="8" t="s">
        <v>17</v>
      </c>
      <c r="F125" s="10" t="s">
        <v>197</v>
      </c>
      <c r="G125" s="5">
        <v>359</v>
      </c>
      <c r="H125" s="7">
        <v>0.05</v>
      </c>
      <c r="I125" s="19">
        <f t="shared" si="1"/>
        <v>341.05</v>
      </c>
      <c r="J125" s="5"/>
    </row>
    <row r="126" spans="1:9" ht="50.25" customHeight="1">
      <c r="A126" s="35" t="s">
        <v>166</v>
      </c>
      <c r="B126" s="36"/>
      <c r="C126" s="36"/>
      <c r="D126" s="22"/>
      <c r="E126" s="22"/>
      <c r="F126" s="22"/>
      <c r="I126" s="21"/>
    </row>
    <row r="127" ht="15">
      <c r="A127" s="18" t="s">
        <v>162</v>
      </c>
    </row>
    <row r="128" ht="15">
      <c r="A128" s="17" t="s">
        <v>163</v>
      </c>
    </row>
    <row r="129" ht="15">
      <c r="A129" s="17" t="s">
        <v>164</v>
      </c>
    </row>
    <row r="130" ht="15">
      <c r="A130" s="17" t="s">
        <v>165</v>
      </c>
    </row>
  </sheetData>
  <mergeCells count="12">
    <mergeCell ref="A126:C126"/>
    <mergeCell ref="B62:B101"/>
    <mergeCell ref="C62:C101"/>
    <mergeCell ref="A1:J1"/>
    <mergeCell ref="B3:B19"/>
    <mergeCell ref="C3:C19"/>
    <mergeCell ref="B20:B61"/>
    <mergeCell ref="C20:C61"/>
    <mergeCell ref="B102:B111"/>
    <mergeCell ref="C102:C111"/>
    <mergeCell ref="B112:B125"/>
    <mergeCell ref="C112:C125"/>
  </mergeCells>
  <conditionalFormatting sqref="E20:E42">
    <cfRule type="cellIs" priority="5" dxfId="0" operator="equal" stopIfTrue="1">
      <formula>"ano"</formula>
    </cfRule>
  </conditionalFormatting>
  <conditionalFormatting sqref="E50:E52">
    <cfRule type="cellIs" priority="4" dxfId="0" operator="equal" stopIfTrue="1">
      <formula>"ano"</formula>
    </cfRule>
  </conditionalFormatting>
  <conditionalFormatting sqref="E47:E48 E45 E43">
    <cfRule type="cellIs" priority="3" dxfId="0" operator="equal" stopIfTrue="1">
      <formula>"ano"</formula>
    </cfRule>
  </conditionalFormatting>
  <conditionalFormatting sqref="E49 E46 E44">
    <cfRule type="cellIs" priority="2" dxfId="0" operator="equal" stopIfTrue="1">
      <formula>"ano"</formula>
    </cfRule>
  </conditionalFormatting>
  <conditionalFormatting sqref="E53:E54">
    <cfRule type="cellIs" priority="1" dxfId="0" operator="equal" stopIfTrue="1">
      <formula>"ano"</formula>
    </cfRule>
  </conditionalFormatting>
  <hyperlinks>
    <hyperlink ref="A51" r:id="rId1" display="http://www.biovavrinec.cz/eshop/mlecne-vyrobky/syry/cerstvy-syr-s-prichuti-adziky-120-g.aspx"/>
    <hyperlink ref="A50" r:id="rId2" display="http://www.biovavrinec.cz/eshop/mlecne-vyrobky/syry/cerstvy-syr-prirodni-120-g.aspx"/>
    <hyperlink ref="A52" r:id="rId3" display="http://www.biovavrinec.cz/eshop/mlecne-vyrobky/syry/cerstve-syry/cerstvy-syr-s-prichuti-bazalky-120-g.aspx"/>
    <hyperlink ref="A53" r:id="rId4" display="http://www.biovavrinec.cz/eshop/mlecne-vyrobky/syry/cerstve-syry/cerstvy-syr-s-cesnekem-120-g.aspx"/>
    <hyperlink ref="A54" r:id="rId5" display="Čerstvý sýr s chili 120 g"/>
    <hyperlink ref="A55" r:id="rId6" display="http://www.biovavrinec.cz/eshop/mlecne-vyrobky/syry/cerstve-syry/cerstvy-syr-s-korenim-carodejka-120-g.aspx"/>
    <hyperlink ref="A56" r:id="rId7" display="http://www.biovavrinec.cz/eshop/mlecne-vyrobky/syry/cerstve-syry/cerstvy-syr-s-prichuti-bylinkoveho-masla-120-g.aspx"/>
    <hyperlink ref="A57" r:id="rId8" display="http://www.biovavrinec.cz/eshop/mlecne-vyrobky/syry/cerstve-syry/cerstvy-syr-s-prichuti-provensalskeho-koreni-120-g.aspx"/>
    <hyperlink ref="A58" r:id="rId9" display="http://www.biovavrinec.cz/eshop/mlecne-vyrobky/syry/cerstve-syry/cerstvy-syr-ve-smesi-koreni-steak-zeleny-120-g.aspx"/>
    <hyperlink ref="A59" r:id="rId10" display="http://www.biovavrinec.cz/eshop/mlecne-vyrobky/syry/cerstve-syry/balkansky-syr-120-g.aspx"/>
    <hyperlink ref="A60" r:id="rId11" display="http://www.biovavrinec.cz/eshop/mlecne-vyrobky/syry/cerstve-syry/soleny-syr-adzika-150-g.aspx"/>
    <hyperlink ref="A61" r:id="rId12" display="http://www.biovavrinec.cz/eshop/mlecne-vyrobky/syry/cerstve-syry/soleny-syr-prirodni-150-g.aspx"/>
    <hyperlink ref="A20" r:id="rId13" display="http://www.biovavrinec.cz/eshop/mleko/cerstve-mleko-bio-pet-pasterovane-1-l.aspx"/>
    <hyperlink ref="A21" r:id="rId14" display="Mléko 0,5 litru - plast"/>
    <hyperlink ref="A39" r:id="rId15" display="http://www.biovavrinec.cz/eshop/mlecne-vyrobky/jogurt-bily-sklo-190-g.aspx"/>
    <hyperlink ref="A36" r:id="rId16" display="http://www.biovavrinec.cz/eshop/mlecne-vyrobky/jogurt-bily-1000-g.aspx"/>
    <hyperlink ref="A38" r:id="rId17" display="http://www.biovavrinec.cz/eshop/mlecne-vyrobky/jogurt-bily-170-g.aspx"/>
    <hyperlink ref="A37" r:id="rId18" display="http://www.biovavrinec.cz/eshop/mlecne-vyrobky/jogurt-bily-500-g.aspx"/>
    <hyperlink ref="A41" r:id="rId19" display="http://www.biovavrinec.cz/eshop/mlecne-vyrobky/jogurt-ochuceny-boruvkovy-sklo-190-g.aspx"/>
    <hyperlink ref="A44" r:id="rId20" display="http://www.biovavrinec.cz/eshop/mlecne-vyrobky/jogurt-ochuceny-coko-prichut-sklo-190-g.aspx"/>
    <hyperlink ref="A46" r:id="rId21" display="http://www.biovavrinec.cz/eshop/mlecne-vyrobky/jogurt-ochuceny-jahodovy-sklo-190-g.aspx"/>
    <hyperlink ref="A49" r:id="rId22" display="http://www.biovavrinec.cz/eshop/mlecne-vyrobky/jogurt-ochuceny-visnovy-sklo-190-g.aspx"/>
    <hyperlink ref="A40" r:id="rId23" display="http://www.biovavrinec.cz/eshop/mlecne-vyrobky/jogurt-smetanovy-boruvkovy-170-g.aspx"/>
    <hyperlink ref="A42" r:id="rId24" display="http://www.biovavrinec.cz/eshop/mlecne-vyrobky/jogurt-smetanovy-broskvovy-170-g.aspx"/>
    <hyperlink ref="A43" r:id="rId25" display="http://www.biovavrinec.cz/eshop/mlecne-vyrobky/jogurt-smetanovy-coko-prichut-170-g.aspx"/>
    <hyperlink ref="A45" r:id="rId26" display="http://www.biovavrinec.cz/eshop/mlecne-vyrobky/jogurt-smetanovy-jahodovy-170-g.aspx"/>
    <hyperlink ref="A47" r:id="rId27" display="http://www.biovavrinec.cz/eshop/mlecne-vyrobky/jogurt-smetanovy-malinovy-170-g.aspx"/>
    <hyperlink ref="A48" r:id="rId28" display="http://www.biovavrinec.cz/eshop/mlecne-vyrobky/jogurt-smetanovy-visnovy-170-g.aspx"/>
    <hyperlink ref="A25" r:id="rId29" display="http://www.biovavrinec.cz/eshop/mlecne-vyrobky/jogurtovy-koktejl-boruvka-250-ml.aspx"/>
    <hyperlink ref="A24" r:id="rId30" display="http://www.biovavrinec.cz/eshop/mlecne-vyrobky/jogurtovy-koktejl-boruvka-500-ml.aspx"/>
    <hyperlink ref="A27" r:id="rId31" display="http://www.biovavrinec.cz/eshop/mlecne-vyrobky/jogurtovy-koktejl-jahoda-250-ml.aspx"/>
    <hyperlink ref="A26" r:id="rId32" display="http://www.biovavrinec.cz/eshop/mlecne-vyrobky/jogurtovy-koktejl-jahoda-500-ml.aspx"/>
    <hyperlink ref="A29" r:id="rId33" display="http://www.biovavrinec.cz/eshop/mlecne-vyrobky/jogurtovy-koktejl-visen-250-ml.aspx"/>
    <hyperlink ref="A28" r:id="rId34" display="http://www.biovavrinec.cz/eshop/mlecne-vyrobky/jogurtovy-koktejl-visen-500-ml.aspx"/>
    <hyperlink ref="A30" r:id="rId35" display="http://www.biovavrinec.cz/eshop/mlecne-vyrobky/kefir-z-okrouhlice-500-ml.aspx"/>
    <hyperlink ref="A32" r:id="rId36" display="http://www.biovavrinec.cz/eshop/mlecne-vyrobky/okrouhlicky-tvaroh-250g.aspx"/>
    <hyperlink ref="A35" r:id="rId37" display="http://www.biovavrinec.cz/eshop/mlecne-vyrobky/okrouhlicek-s-coko-kousky-150-g.aspx"/>
    <hyperlink ref="A34" r:id="rId38" display="http://www.biovavrinec.cz/eshop/mlecne-vyrobky/okrouhlicek-150-g.aspx"/>
    <hyperlink ref="A33" r:id="rId39" display="http://www.biovavrinec.cz/eshop/mlecne-vyrobky/tvarohy/tvaroh-jemny-300-g.aspx"/>
    <hyperlink ref="A31" r:id="rId40" display="http://www.biovavrinec.cz/eshop/mlecne-vyrobky/smetana/zakysana-smetana-200-g.aspx"/>
    <hyperlink ref="A22" r:id="rId41" display="http://www.biovavrinec.cz/eshop/mlecne-vyrobky/tekute-mlecne-vyrobky/syrovatka-1-l.aspx"/>
    <hyperlink ref="A23" r:id="rId42" display="http://www.biovavrinec.cz/eshop/mlecne-vyrobky/tekute-mlecne-vyrobky/syrovatka-500-ml.aspx"/>
  </hyperlinks>
  <printOptions/>
  <pageMargins left="0.7" right="0.7" top="0.787401575" bottom="0.787401575" header="0.3" footer="0.3"/>
  <pageSetup horizontalDpi="600" verticalDpi="600" orientation="portrait" paperSize="9" r:id="rId46"/>
  <drawing r:id="rId45"/>
  <legacy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2015-10-27T14:44:13Z</dcterms:created>
  <dcterms:modified xsi:type="dcterms:W3CDTF">2016-01-28T13:58:43Z</dcterms:modified>
  <cp:category/>
  <cp:version/>
  <cp:contentType/>
  <cp:contentStatus/>
</cp:coreProperties>
</file>